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20" windowWidth="20490" windowHeight="7500"/>
  </bookViews>
  <sheets>
    <sheet name="Furla handbags 2020 collection " sheetId="1" r:id="rId1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121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4" i="1"/>
  <c r="G121" i="1"/>
</calcChain>
</file>

<file path=xl/sharedStrings.xml><?xml version="1.0" encoding="utf-8"?>
<sst xmlns="http://schemas.openxmlformats.org/spreadsheetml/2006/main" count="466" uniqueCount="359">
  <si>
    <t>ONYX/CONCHIGLIA</t>
  </si>
  <si>
    <t>BVALBIA5PS200ZOXG</t>
  </si>
  <si>
    <t>LAMPONE</t>
  </si>
  <si>
    <t>BLG4BFV5LND00ZLMP</t>
  </si>
  <si>
    <t>AUBERGINE</t>
  </si>
  <si>
    <t>CANDY M SATCHEL - FURLA</t>
  </si>
  <si>
    <t>INDACO</t>
  </si>
  <si>
    <t>NETTARE</t>
  </si>
  <si>
    <t>PETROLIO</t>
  </si>
  <si>
    <t>EMERALD</t>
  </si>
  <si>
    <t>ALICE M SHOULDER BAG - FURLA</t>
  </si>
  <si>
    <t>SUNNY</t>
  </si>
  <si>
    <t>RUBY</t>
  </si>
  <si>
    <t>OPERA S CLUTCH RIGIDA - FURLA</t>
  </si>
  <si>
    <t>JADE</t>
  </si>
  <si>
    <t>CANDY BON BON MINI CROSS - FURLA</t>
  </si>
  <si>
    <t>PINKY</t>
  </si>
  <si>
    <t>PERLA MINI CROSSBODY TOTE - FURLA</t>
  </si>
  <si>
    <t>INDACO+ONYX</t>
  </si>
  <si>
    <t>WINTER ROSE</t>
  </si>
  <si>
    <t>CANDY SWEETIE MINI SATCHEL - FURLA</t>
  </si>
  <si>
    <t>MOONSTONE</t>
  </si>
  <si>
    <t>CHERIE S ENVELOPE POCHETTE - FURLA</t>
  </si>
  <si>
    <t>CANDY MINI BACKPACK - FURLA</t>
  </si>
  <si>
    <t>GLOSS+WINTER RO</t>
  </si>
  <si>
    <t>CHALK/CONCHIGLI</t>
  </si>
  <si>
    <t>B020BFI9PST00ZCKC</t>
  </si>
  <si>
    <t>DIANA M CROSSBODY - FURLA</t>
  </si>
  <si>
    <t>PETALO</t>
  </si>
  <si>
    <t>BQX0BKW6SFK00ZPET</t>
  </si>
  <si>
    <t>GIOIA M CROSSBODY 886699 - FURLA</t>
  </si>
  <si>
    <t>TONI GLACE</t>
  </si>
  <si>
    <t>BCJNBLB8GLE00ZT0G</t>
  </si>
  <si>
    <t>CANDY JUNGLE S BACK PACK 887255</t>
  </si>
  <si>
    <t>TONI NERO</t>
  </si>
  <si>
    <t>BCJNBLB8GZL00ZTON</t>
  </si>
  <si>
    <t>CANDY JUNGLE S BACK PACK 887913</t>
  </si>
  <si>
    <t>AVIO SCURO c</t>
  </si>
  <si>
    <t>BCAOBLJ5STT00ZA4R</t>
  </si>
  <si>
    <t>CAOS S DRAWSTRING 902931 - FURLA</t>
  </si>
  <si>
    <t>ARGILLA c+SABBI</t>
  </si>
  <si>
    <t>BCLUBLN6CAK00Z4SB</t>
  </si>
  <si>
    <t>CLUB S CROSSBODY 903121 - FURLA</t>
  </si>
  <si>
    <t>BCAOBLS4STT00ZA4R</t>
  </si>
  <si>
    <t>CAOS M DRAWSTRING 902961 - FURLA</t>
  </si>
  <si>
    <t>ONYX+ARGILLA c+</t>
  </si>
  <si>
    <t>BSLFBLV0PCP00ZOSR</t>
  </si>
  <si>
    <t>SELFIE S SHOULDER BAG 904284 - FURLA</t>
  </si>
  <si>
    <t>BSLFBLV1PCP00ZOSR</t>
  </si>
  <si>
    <t>SELFIE MINI SHOULDER 904287 - FURLA</t>
  </si>
  <si>
    <t>KAKI</t>
  </si>
  <si>
    <t>BPEGBKP3FSR00ZKAY</t>
  </si>
  <si>
    <t>MILANO L TOTE 886294 - FURLA</t>
  </si>
  <si>
    <t>GLACE</t>
  </si>
  <si>
    <t>BQX0BKW7SFK00ZMNK</t>
  </si>
  <si>
    <t>GIOIA S CROSSBODY 886657 - FURLA</t>
  </si>
  <si>
    <t>KAKI/SALVIA</t>
  </si>
  <si>
    <t>BADEBKX1PNK00ZKSC</t>
  </si>
  <si>
    <t>ADELE L TOTE 886770 - FURLA</t>
  </si>
  <si>
    <t>KAKI/ONYX/PETAL</t>
  </si>
  <si>
    <t>BDRIBLB5ODC00ZKOP</t>
  </si>
  <si>
    <t>DORI S TOTE 889315 - FURLA</t>
  </si>
  <si>
    <t>BDRIBLB5VOD00ZKAY</t>
  </si>
  <si>
    <t>DORI S TOTE 889309 - FURLA</t>
  </si>
  <si>
    <t>BADEBLB6PNK00ZKSC</t>
  </si>
  <si>
    <t>ADELE M TOTE 887220 - FURLA</t>
  </si>
  <si>
    <t>ACERO</t>
  </si>
  <si>
    <t>BCAOBLH6ECP00ZAF0</t>
  </si>
  <si>
    <t>CAOS S DRAWSTRING 902916 - FURLA</t>
  </si>
  <si>
    <t>BCAOBLH6ECP00Z6M0</t>
  </si>
  <si>
    <t>CAOS S DRAWSTRING 902920 - FURLA</t>
  </si>
  <si>
    <t>BCAOBLJ5STT00ZAF0</t>
  </si>
  <si>
    <t>CAOS S DRAWSTRING 902929 - FURLA</t>
  </si>
  <si>
    <t>ONYX/PETALO/ARG</t>
  </si>
  <si>
    <t>BHASBLK4PCP00Z0PG</t>
  </si>
  <si>
    <t>HASHTAG M CROSSBODY 903383 - FURLA</t>
  </si>
  <si>
    <t>ARGIL/ACER/ONYX</t>
  </si>
  <si>
    <t>B910BLL7FSC00ZA4O</t>
  </si>
  <si>
    <t>LUCKY M SATCHEL 903713 - FURLA</t>
  </si>
  <si>
    <t>ONYX</t>
  </si>
  <si>
    <t>B910BLL7VFO00ZO60</t>
  </si>
  <si>
    <t>LUCKY M SATCHEL 903723 - FURLA</t>
  </si>
  <si>
    <t>CHIARA M TOP HANDLE</t>
  </si>
  <si>
    <t>CHIARA M TOP HANDLE 852650 - FURLA</t>
  </si>
  <si>
    <t>METROPOLIS FLORAL MI</t>
  </si>
  <si>
    <t>METROPOLIS FLORAL MINI CB 852551 - FURLA</t>
  </si>
  <si>
    <t>PESCA b</t>
  </si>
  <si>
    <t>GIADA M TOTE W/ZIP 8</t>
  </si>
  <si>
    <t>GIADA M TOTE W/ZIP 870026 - FURLA</t>
  </si>
  <si>
    <t>LILLA b</t>
  </si>
  <si>
    <t>VITTORIA S DRAWSTRIN</t>
  </si>
  <si>
    <t>VITTORIA S DRAWSTRING 874433 - FURLA</t>
  </si>
  <si>
    <t>STACY M DRAWSTRING 8</t>
  </si>
  <si>
    <t>STACY M DRAWSTRING 870612 - FURLA</t>
  </si>
  <si>
    <t>ONYX+TONI NATUR</t>
  </si>
  <si>
    <t>VITTORIA S DRAWSTRING 869860 - FURLA</t>
  </si>
  <si>
    <t>PETALO+TONI NAT</t>
  </si>
  <si>
    <t>VITTORIA S DRAWSTRING 869861 - FURLA</t>
  </si>
  <si>
    <t>ACERO+PETALO</t>
  </si>
  <si>
    <t>CANDY LILLA SWEETIE</t>
  </si>
  <si>
    <t>CANDY LILLA SWEETIE MINI 869506 - FURLA</t>
  </si>
  <si>
    <t>ROSE a+PETALO</t>
  </si>
  <si>
    <t>CANDY LILLA SWEETIE MINI 869507 - FURLA</t>
  </si>
  <si>
    <t>SENAPE b+PETALO</t>
  </si>
  <si>
    <t>CANDY LILLA SWEETIE MINI 869508 - FURLA</t>
  </si>
  <si>
    <t>TURCHESE b+PETA</t>
  </si>
  <si>
    <t>CANDY LILLA SWEETIE MINI 869509 - FURLA</t>
  </si>
  <si>
    <t>MANGO b</t>
  </si>
  <si>
    <t>METROPOLIS OXYGEN MI</t>
  </si>
  <si>
    <t>METROPOLIS OXYGEN MINI CB 870775 - FURLA</t>
  </si>
  <si>
    <t>METROPOLIS OXYGEN MINI CB 870777 - FURLA</t>
  </si>
  <si>
    <t>METROPOLIS OXYGEN MINI CB 870778 - FURLA</t>
  </si>
  <si>
    <t>BLUE DENIM+AZZU</t>
  </si>
  <si>
    <t>METROPOLIS S SHOULDE</t>
  </si>
  <si>
    <t>METROPOLIS S SHOULDER BAG 870785 - FURLA</t>
  </si>
  <si>
    <t>BEP0BGZ7VFO00ZO60</t>
  </si>
  <si>
    <t>METROPOLIS MINI CROSSBODY 899151</t>
  </si>
  <si>
    <t>ONICE e</t>
  </si>
  <si>
    <t>BEP0BLE8ARE00ZKJN</t>
  </si>
  <si>
    <t>METROPOLIS S TOP HANDLE 978127</t>
  </si>
  <si>
    <t>ORTENSIA d</t>
  </si>
  <si>
    <t>BNIPBMN1OAS00ZUTW</t>
  </si>
  <si>
    <t>PIN S SATCHEL 967822 - FURLA</t>
  </si>
  <si>
    <t>BELIBMN7FLE00Z6M0</t>
  </si>
  <si>
    <t>ELISIR S CROSSBODY 941522</t>
  </si>
  <si>
    <t>BELIBMV2FLE00ZO60</t>
  </si>
  <si>
    <t>ELISIR MINI CROSSBODY 920938</t>
  </si>
  <si>
    <t>CAMELIA e</t>
  </si>
  <si>
    <t>BEP0BNF8ARE00ZLC4</t>
  </si>
  <si>
    <t>METROPOLIS S CROSSBODY 962700</t>
  </si>
  <si>
    <t>FIORDALISO e</t>
  </si>
  <si>
    <t>BEP0BNF8ARE00ZXEG</t>
  </si>
  <si>
    <t>METROPOLIS S CROSSBODY 967825</t>
  </si>
  <si>
    <t>CILIEGIA d</t>
  </si>
  <si>
    <t>BRIABNZ5VHC00ZCGQ</t>
  </si>
  <si>
    <t>RIALTO L HOBO 977653</t>
  </si>
  <si>
    <t>PERLA e</t>
  </si>
  <si>
    <t>BRIABNZ5VHC00ZGDJ</t>
  </si>
  <si>
    <t>RIALTO L HOBO 977656</t>
  </si>
  <si>
    <t>BDUCBOM0VHC00ZO60</t>
  </si>
  <si>
    <t>DUCALE M TOP HANDLE 948076</t>
  </si>
  <si>
    <t>SABBIA b</t>
  </si>
  <si>
    <t>BDUCBOM1VHC00ZSBB</t>
  </si>
  <si>
    <t>DUCALE S TOP HANDLE 948089</t>
  </si>
  <si>
    <t>B3E0BOP0VWO00ZSBB</t>
  </si>
  <si>
    <t>GEMMA S SHOULDER BAG 965588 - FURLA</t>
  </si>
  <si>
    <t>BMCVBOQ4N4400ZPET</t>
  </si>
  <si>
    <t>METROPOLIS CLIVIA MINI CROSSBO 962828</t>
  </si>
  <si>
    <t>NERO</t>
  </si>
  <si>
    <t>BMMGBOT0VFO00ZO60</t>
  </si>
  <si>
    <t>METROPOLIS MAGIA M POCHETTE 962949</t>
  </si>
  <si>
    <t>B3E0BOT3J6900ZPET</t>
  </si>
  <si>
    <t>FURLA DELIZIOSA S SHOULDER BAG 962223</t>
  </si>
  <si>
    <t>CIPRESSO e</t>
  </si>
  <si>
    <t>BSTYBOW7K5900Z235</t>
  </si>
  <si>
    <t>STACY MINI DRAWSTRING 977676</t>
  </si>
  <si>
    <t>VANIGLIA d</t>
  </si>
  <si>
    <t>B3E0BOY82Q000ZV89</t>
  </si>
  <si>
    <t>FURLA DELIZIOSA M SHOULDER BAG 962232</t>
  </si>
  <si>
    <t>B3E0BOY92Q000ZV89</t>
  </si>
  <si>
    <t>FURLA DELIZIOSA S SHOULDER BAG 962244</t>
  </si>
  <si>
    <t>ONYX+PETALO+VAN</t>
  </si>
  <si>
    <t>BLIKBQA2AHC00ZD41</t>
  </si>
  <si>
    <t>LIKE S CROSSBODY W/CHAIN 962426</t>
  </si>
  <si>
    <t>BLIKBQA3AHC00ZD41</t>
  </si>
  <si>
    <t>LIKE MINI CROSSBODY W/CHAIN 962438</t>
  </si>
  <si>
    <t>IBISCO e</t>
  </si>
  <si>
    <t>BCCUBQA6J6200ZDET</t>
  </si>
  <si>
    <t>CANDY CUPIDO MERINGA MINI CROS 961687</t>
  </si>
  <si>
    <t>BBLRBQL9I7700ZCGQ</t>
  </si>
  <si>
    <t>BELLARIA S TOP HANDLE 984420</t>
  </si>
  <si>
    <t>BBLRBQL9I7700ZO60</t>
  </si>
  <si>
    <t>BELLARIA S TOP HANDLE 984419</t>
  </si>
  <si>
    <t>ARDESIA e</t>
  </si>
  <si>
    <t>BMDYBQT9VMU00ZZDG</t>
  </si>
  <si>
    <t>FURLA LADY XL HOBO 994635</t>
  </si>
  <si>
    <t>BMDYBQT9VMU00ZCGQ</t>
  </si>
  <si>
    <t>FURLA LADY XL HOBO 994637</t>
  </si>
  <si>
    <t>BMDYBQT9VMU00ZO60</t>
  </si>
  <si>
    <t>FURLA LADY XL HOBO 994634</t>
  </si>
  <si>
    <t>BBLRBQZ7I7700ZKJN</t>
  </si>
  <si>
    <t>BELLARIA MINI CROSSBODY 984412</t>
  </si>
  <si>
    <t>BBLRBQZ7I7700ZO60</t>
  </si>
  <si>
    <t>BELLARIA MINI CROSSBODY 984410</t>
  </si>
  <si>
    <t>BMDYBQZ8VMU00ZZDG</t>
  </si>
  <si>
    <t>FURLA LADY M HOBO 994629</t>
  </si>
  <si>
    <t>BMDYBQZ8VMU00ZCGQ</t>
  </si>
  <si>
    <t>FURLA LADY M HOBO 994631</t>
  </si>
  <si>
    <t>BMDYBQZ8VMU00ZKJN</t>
  </si>
  <si>
    <t>FURLA LADY M HOBO 994630</t>
  </si>
  <si>
    <t>BRIABTB9VHC00ZZDG</t>
  </si>
  <si>
    <t>RIALTO XL HOBO 977637</t>
  </si>
  <si>
    <t>BRIABTB9VHC00ZO60</t>
  </si>
  <si>
    <t>RIALTO XL HOBO 977638</t>
  </si>
  <si>
    <t>BFOTBTC8WNT00ZCGQ</t>
  </si>
  <si>
    <t>FURLA FORTUNA M TOP HANDLE 988332</t>
  </si>
  <si>
    <t>BFOTBTE1WNT00ZCGQ</t>
  </si>
  <si>
    <t>FURLA FORTUNA S BACKPACK 988339</t>
  </si>
  <si>
    <t>BFOTBTE1WNT00ZGDJ</t>
  </si>
  <si>
    <t>FURLA FORTUNA S BACKPACK 988340</t>
  </si>
  <si>
    <t>BFABBTE4HSF00ZO60</t>
  </si>
  <si>
    <t>FURLA ALBA L TOTE 984370</t>
  </si>
  <si>
    <t>BFVLBTI0Q1300ZCGQ</t>
  </si>
  <si>
    <t>FURLA FAVOLA M BACKPACK 998398</t>
  </si>
  <si>
    <t>BFIABTI3HSF00ZO60</t>
  </si>
  <si>
    <t>FIAMMA M TOTE 984955</t>
  </si>
  <si>
    <t>BFOTBTJ3WNT00ZGDJ</t>
  </si>
  <si>
    <t>FURLA FORTUNA S TOP HANDLE 988327</t>
  </si>
  <si>
    <t>BEP0BTJ7ARE00ZRUB</t>
  </si>
  <si>
    <t>METROPOLIS S SHOULDER BAG 972393</t>
  </si>
  <si>
    <t>BLU d</t>
  </si>
  <si>
    <t>BFVLBTK9L7500ZB1U</t>
  </si>
  <si>
    <t>FURLA FAVOLA MINI BACKPACK 978468</t>
  </si>
  <si>
    <t>BFVLBTL0Q1400ZO60</t>
  </si>
  <si>
    <t>FURLA FAVOLA MINI BACKPACK 998393</t>
  </si>
  <si>
    <t>BEP0BUD62Q000ZCGQ</t>
  </si>
  <si>
    <t>METROPOLIS MINI CROSSBODY 985993</t>
  </si>
  <si>
    <t>EEP0EQ34ARE00ZLC4</t>
  </si>
  <si>
    <t>METROPOLIS M ENVELOPE 962735 - FURLA</t>
  </si>
  <si>
    <t>EALTER44J7500ZLC4</t>
  </si>
  <si>
    <t>ALTEA M CROSSBODY POUCH 965849 - FURLA</t>
  </si>
  <si>
    <t>ORCHIDEA d</t>
  </si>
  <si>
    <t>BEP0BGZ7ARE00ZOR9</t>
  </si>
  <si>
    <t>METROPOLIS MINI CROSSBODY 920313 - FURLA</t>
  </si>
  <si>
    <t>BPEGBKP3FSR00ZO60</t>
  </si>
  <si>
    <t>MILANO L TOTE</t>
  </si>
  <si>
    <t>BLIKBLC6AVH00ZO60</t>
  </si>
  <si>
    <t>LIKE M TOP HANDLE 903484 - FURLA</t>
  </si>
  <si>
    <t>B910BLL8VFO00ZO60</t>
  </si>
  <si>
    <t>LUCKY S SATCHEL 903736 - FURLA</t>
  </si>
  <si>
    <t>BMRGBMM8VHC00ZO60</t>
  </si>
  <si>
    <t>MIRAGE M TOP HANDLE 942691 - FURLA</t>
  </si>
  <si>
    <t>BNIPBMN1OAS00ZSBB</t>
  </si>
  <si>
    <t>PIN S SATCHEL</t>
  </si>
  <si>
    <t>BPEGBMQ2FSR00ZB1U</t>
  </si>
  <si>
    <t>MILANO S TOTE 921362 - FURLA</t>
  </si>
  <si>
    <t>BPEGBMQ2FSR00ZO60</t>
  </si>
  <si>
    <t>MILANO S TOTE 921365 - FURLA</t>
  </si>
  <si>
    <t>BRIABND1VHC00ZO60</t>
  </si>
  <si>
    <t>RIALTO S CROSSBODY 942304 - FURLA</t>
  </si>
  <si>
    <t>BRIABND1VHC00ZPET</t>
  </si>
  <si>
    <t>RIALTO S CROSSBODY 942305 - FURLA</t>
  </si>
  <si>
    <t>BPEGBNF6FSR00Z6M0</t>
  </si>
  <si>
    <t>MILANO S CROSSBODY</t>
  </si>
  <si>
    <t>BPEGBNF6FSR00ZO60</t>
  </si>
  <si>
    <t>BPEGBNF6FSR00ZSBB</t>
  </si>
  <si>
    <t>BDUCBNI1VHC00ZPET</t>
  </si>
  <si>
    <t>DUCALE S CROSSBODY 941451 - FURLA</t>
  </si>
  <si>
    <t>BMMUBNR2D1800ZPET</t>
  </si>
  <si>
    <t>METROPOLIS MURANO S SHOULDER B 942019 - FURLA</t>
  </si>
  <si>
    <t>BEDEBNY3D6200ZO60</t>
  </si>
  <si>
    <t>EDEN M TOTE</t>
  </si>
  <si>
    <t>BRIABNZ5VHC00ZSBB</t>
  </si>
  <si>
    <t>RIALTO L HOBO 942317 - FURLA</t>
  </si>
  <si>
    <t>TONI CELESTE+PE</t>
  </si>
  <si>
    <t>BDUCBQG3J9100ZCEP</t>
  </si>
  <si>
    <t>DUCALE S CROSSBODY 958442</t>
  </si>
  <si>
    <t xml:space="preserve">photo </t>
  </si>
  <si>
    <t>color</t>
  </si>
  <si>
    <t xml:space="preserve">collection </t>
  </si>
  <si>
    <t xml:space="preserve">VALENTINA M SATCHEL </t>
  </si>
  <si>
    <t xml:space="preserve">ARTESIA M TOP HANDLE 839527 </t>
  </si>
  <si>
    <t xml:space="preserve">CANDY M SATCHEL </t>
  </si>
  <si>
    <t xml:space="preserve">Furla </t>
  </si>
  <si>
    <t xml:space="preserve">art code </t>
  </si>
  <si>
    <t xml:space="preserve">q.ty </t>
  </si>
  <si>
    <t xml:space="preserve">retail price </t>
  </si>
  <si>
    <t xml:space="preserve">tot retail </t>
  </si>
  <si>
    <t xml:space="preserve">Handbagds  Currently Season 2020 </t>
  </si>
  <si>
    <t>BIA5PS2</t>
  </si>
  <si>
    <t>BFV5LND</t>
  </si>
  <si>
    <t>B367PL0</t>
  </si>
  <si>
    <t>BDO9PST</t>
  </si>
  <si>
    <t>BDW2BFM</t>
  </si>
  <si>
    <t>BEI1PLF</t>
  </si>
  <si>
    <t>BES3VMT</t>
  </si>
  <si>
    <t>BEU4GAR</t>
  </si>
  <si>
    <t>BFF0GMO</t>
  </si>
  <si>
    <t>BFF1GGB</t>
  </si>
  <si>
    <t>BFG4PTL</t>
  </si>
  <si>
    <t>BFH5GGB</t>
  </si>
  <si>
    <t>BFH8GMO</t>
  </si>
  <si>
    <t>BFI9PST</t>
  </si>
  <si>
    <t>BKW6SFK</t>
  </si>
  <si>
    <t>BLB8GLE</t>
  </si>
  <si>
    <t>BLB8GZL</t>
  </si>
  <si>
    <t>BLJ5STT</t>
  </si>
  <si>
    <t>BLN6CAK</t>
  </si>
  <si>
    <t>BLS4STT</t>
  </si>
  <si>
    <t>BLV0PCP</t>
  </si>
  <si>
    <t>BLV1PCP</t>
  </si>
  <si>
    <t>BKP3FSR</t>
  </si>
  <si>
    <t>BKW7SFK</t>
  </si>
  <si>
    <t>BKX1PNK</t>
  </si>
  <si>
    <t>BLB5ODC</t>
  </si>
  <si>
    <t>BLB5VOD</t>
  </si>
  <si>
    <t>BLB6PNK</t>
  </si>
  <si>
    <t>BLH6ECP</t>
  </si>
  <si>
    <t>BLK4PCP</t>
  </si>
  <si>
    <t>BLL7FSC</t>
  </si>
  <si>
    <t>BLL7VFO</t>
  </si>
  <si>
    <t>BJC6VTH</t>
  </si>
  <si>
    <t>BJM4RAO</t>
  </si>
  <si>
    <t>BJY6VTO</t>
  </si>
  <si>
    <t>BJZ4VFO</t>
  </si>
  <si>
    <t>BKE7FRT</t>
  </si>
  <si>
    <t>BKG2FRR</t>
  </si>
  <si>
    <t>BKH9GBD</t>
  </si>
  <si>
    <t>BKJ9PL0</t>
  </si>
  <si>
    <t>BKK2JTE</t>
  </si>
  <si>
    <t>BGZ7VFO</t>
  </si>
  <si>
    <t>BLE8ARE</t>
  </si>
  <si>
    <t>BMN1OAS</t>
  </si>
  <si>
    <t>BMN7FLE</t>
  </si>
  <si>
    <t>BMV2FLE</t>
  </si>
  <si>
    <t>BNF8ARE</t>
  </si>
  <si>
    <t>BNZ5VHC</t>
  </si>
  <si>
    <t>BOM0VHC</t>
  </si>
  <si>
    <t>BOM1VHC</t>
  </si>
  <si>
    <t>BOP0VWO</t>
  </si>
  <si>
    <t>BOQ4N44</t>
  </si>
  <si>
    <t>BOT0VFO</t>
  </si>
  <si>
    <t>BOT3J69</t>
  </si>
  <si>
    <t>BOW7K59</t>
  </si>
  <si>
    <t>BOY82Q0</t>
  </si>
  <si>
    <t>BOY92Q0</t>
  </si>
  <si>
    <t>BQA2AHC</t>
  </si>
  <si>
    <t>BQA3AHC</t>
  </si>
  <si>
    <t>BQA6J62</t>
  </si>
  <si>
    <t>BQL9I77</t>
  </si>
  <si>
    <t>BQT9VMU</t>
  </si>
  <si>
    <t>BQZ7I77</t>
  </si>
  <si>
    <t>BQZ8VMU</t>
  </si>
  <si>
    <t>BTB9VHC</t>
  </si>
  <si>
    <t>BTC8WNT</t>
  </si>
  <si>
    <t>BTE1WNT</t>
  </si>
  <si>
    <t>BTE4HSF</t>
  </si>
  <si>
    <t>BTI0Q13</t>
  </si>
  <si>
    <t>BTI3HSF</t>
  </si>
  <si>
    <t>BTJ3WNT</t>
  </si>
  <si>
    <t>BTJ7ARE</t>
  </si>
  <si>
    <t>BTK9L75</t>
  </si>
  <si>
    <t>BTL0Q14</t>
  </si>
  <si>
    <t>BUD62Q0</t>
  </si>
  <si>
    <t>EQ34ARE</t>
  </si>
  <si>
    <t>ER44J75</t>
  </si>
  <si>
    <t>BGZ7ARE</t>
  </si>
  <si>
    <t>BLC6AVH</t>
  </si>
  <si>
    <t>BLL8VFO</t>
  </si>
  <si>
    <t>BMM8VHC</t>
  </si>
  <si>
    <t>BMQ2FSR</t>
  </si>
  <si>
    <t>BND1VHC</t>
  </si>
  <si>
    <t>BNF6FSR</t>
  </si>
  <si>
    <t>BNI1VHC</t>
  </si>
  <si>
    <t>BNR2D18</t>
  </si>
  <si>
    <t>BNY3D62</t>
  </si>
  <si>
    <t>BQG3J91</t>
  </si>
  <si>
    <t>model</t>
  </si>
  <si>
    <t xml:space="preserve">sample model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</si>
</sst>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3" x14ac:knownFonts="1">
    <font>
      <sz val="11"/>
      <color rgb="FF000000"/>
      <name val="Calibri"/>
    </font>
    <font>
      <sz val="11"/>
      <color indexed="8"/>
      <name val="Calibri"/>
      <family val="2"/>
    </font>
    <font>
      <b/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07" Type="http://schemas.openxmlformats.org/officeDocument/2006/relationships/image" Target="../media/image107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5" Type="http://schemas.openxmlformats.org/officeDocument/2006/relationships/image" Target="../media/image5.pn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jpe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pn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4</xdr:row>
      <xdr:rowOff>38100</xdr:rowOff>
    </xdr:from>
    <xdr:to>
      <xdr:col>0</xdr:col>
      <xdr:colOff>971550</xdr:colOff>
      <xdr:row>4</xdr:row>
      <xdr:rowOff>752475</xdr:rowOff>
    </xdr:to>
    <xdr:pic>
      <xdr:nvPicPr>
        <xdr:cNvPr id="1025" name="http://streni.fenix.mc.it:80/fstore/libraries/timthumb.php?src=/dati/dos/immaginiweb/8160000191299-1.jpg&amp;h=75&amp;zc=1" descr="http://streni.fenix.mc.it:80/fstore/libraries/timthumb.php?src=/dati/dos/immaginiweb/8160000191299-1.jpg&amp;h=75&amp;zc=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1717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714375</xdr:colOff>
      <xdr:row>20</xdr:row>
      <xdr:rowOff>714375</xdr:rowOff>
    </xdr:to>
    <xdr:pic>
      <xdr:nvPicPr>
        <xdr:cNvPr id="1026" name="http://streni.fenix.mc.it:80/fstore/libraries/timthumb.php?src=/dati/dos/immaginiweb/8160000020278-1.jpg&amp;h=75&amp;zc=1" descr="http://streni.fenix.mc.it:80/fstore/libraries/timthumb.php?src=/dati/dos/immaginiweb/8160000020278-1.jpg&amp;h=75&amp;zc=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94881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714375</xdr:colOff>
      <xdr:row>21</xdr:row>
      <xdr:rowOff>714375</xdr:rowOff>
    </xdr:to>
    <xdr:pic>
      <xdr:nvPicPr>
        <xdr:cNvPr id="1027" name="http://streni.fenix.mc.it:80/fstore/libraries/timthumb.php?src=/dati/dos/immaginiweb/800070007681-1.jpg&amp;h=75&amp;zc=1" descr="http://streni.fenix.mc.it:80/fstore/libraries/timthumb.php?src=/dati/dos/immaginiweb/800070007681-1.jpg&amp;h=75&amp;zc=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02501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714375</xdr:colOff>
      <xdr:row>24</xdr:row>
      <xdr:rowOff>714375</xdr:rowOff>
    </xdr:to>
    <xdr:pic>
      <xdr:nvPicPr>
        <xdr:cNvPr id="1028" name="http://streni.fenix.mc.it:80/fstore/libraries/timthumb.php?src=/dati/dos/immaginiweb/800070007725-1.jpg&amp;h=75&amp;zc=1" descr="http://streni.fenix.mc.it:80/fstore/libraries/timthumb.php?src=/dati/dos/immaginiweb/800070007725-1.jpg&amp;h=75&amp;zc=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2974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714375</xdr:colOff>
      <xdr:row>25</xdr:row>
      <xdr:rowOff>714375</xdr:rowOff>
    </xdr:to>
    <xdr:pic>
      <xdr:nvPicPr>
        <xdr:cNvPr id="1029" name="http://streni.fenix.mc.it:80/fstore/libraries/timthumb.php?src=/dati/dos/immaginiweb/800070007762-1.jpg&amp;h=75&amp;zc=1" descr="http://streni.fenix.mc.it:80/fstore/libraries/timthumb.php?src=/dati/dos/immaginiweb/800070007762-1.jpg&amp;h=75&amp;zc=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373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714375</xdr:colOff>
      <xdr:row>26</xdr:row>
      <xdr:rowOff>714375</xdr:rowOff>
    </xdr:to>
    <xdr:pic>
      <xdr:nvPicPr>
        <xdr:cNvPr id="1030" name="http://streni.fenix.mc.it:80/fstore/libraries/timthumb.php?src=/dati/dos/immaginiweb/800070007772-1.jpg&amp;h=75&amp;zc=1" descr="http://streni.fenix.mc.it:80/fstore/libraries/timthumb.php?src=/dati/dos/immaginiweb/800070007772-1.jpg&amp;h=75&amp;zc=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4498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714375</xdr:colOff>
      <xdr:row>29</xdr:row>
      <xdr:rowOff>714375</xdr:rowOff>
    </xdr:to>
    <xdr:pic>
      <xdr:nvPicPr>
        <xdr:cNvPr id="1031" name="http://streni.fenix.mc.it:80/fstore/libraries/timthumb.php?src=/dati/dos/immaginiweb/8170000085221-1.jpg&amp;h=75&amp;zc=1" descr="http://streni.fenix.mc.it:80/fstore/libraries/timthumb.php?src=/dati/dos/immaginiweb/8170000085221-1.jpg&amp;h=75&amp;zc=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27879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714375</xdr:colOff>
      <xdr:row>30</xdr:row>
      <xdr:rowOff>714375</xdr:rowOff>
    </xdr:to>
    <xdr:pic>
      <xdr:nvPicPr>
        <xdr:cNvPr id="1032" name="http://streni.fenix.mc.it:80/fstore/libraries/timthumb.php?src=/dati/dos/immaginiweb/8170000085443-1.jpg&amp;h=75&amp;zc=1" descr="http://streni.fenix.mc.it:80/fstore/libraries/timthumb.php?src=/dati/dos/immaginiweb/8170000085443-1.jpg&amp;h=75&amp;zc=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28641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714375</xdr:colOff>
      <xdr:row>31</xdr:row>
      <xdr:rowOff>714375</xdr:rowOff>
    </xdr:to>
    <xdr:pic>
      <xdr:nvPicPr>
        <xdr:cNvPr id="1033" name="http://streni.fenix.mc.it:80/fstore/libraries/timthumb.php?src=/dati/dos/immaginiweb/8170000085498-1.jpg&amp;h=75&amp;zc=1" descr="http://streni.fenix.mc.it:80/fstore/libraries/timthumb.php?src=/dati/dos/immaginiweb/8170000085498-1.jpg&amp;h=75&amp;zc=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9403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714375</xdr:colOff>
      <xdr:row>32</xdr:row>
      <xdr:rowOff>714375</xdr:rowOff>
    </xdr:to>
    <xdr:pic>
      <xdr:nvPicPr>
        <xdr:cNvPr id="1034" name="http://streni.fenix.mc.it:80/fstore/libraries/timthumb.php?src=/dati/dos/immaginiweb/8170000085580-1.jpg&amp;h=75&amp;zc=1" descr="http://streni.fenix.mc.it:80/fstore/libraries/timthumb.php?src=/dati/dos/immaginiweb/8170000085580-1.jpg&amp;h=75&amp;zc=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30165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714375</xdr:colOff>
      <xdr:row>33</xdr:row>
      <xdr:rowOff>714375</xdr:rowOff>
    </xdr:to>
    <xdr:pic>
      <xdr:nvPicPr>
        <xdr:cNvPr id="1035" name="http://streni.fenix.mc.it:80/fstore/libraries/timthumb.php?src=/dati/dos/immaginiweb/8170000085597-1.jpg&amp;h=75&amp;zc=1" descr="http://streni.fenix.mc.it:80/fstore/libraries/timthumb.php?src=/dati/dos/immaginiweb/8170000085597-1.jpg&amp;h=75&amp;zc=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30927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714375</xdr:colOff>
      <xdr:row>34</xdr:row>
      <xdr:rowOff>714375</xdr:rowOff>
    </xdr:to>
    <xdr:pic>
      <xdr:nvPicPr>
        <xdr:cNvPr id="1036" name="http://streni.fenix.mc.it:80/fstore/libraries/timthumb.php?src=/dati/dos/immaginiweb/8170000085641-1.jpg&amp;h=75&amp;zc=1" descr="http://streni.fenix.mc.it:80/fstore/libraries/timthumb.php?src=/dati/dos/immaginiweb/8170000085641-1.jpg&amp;h=75&amp;zc=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31689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714375</xdr:colOff>
      <xdr:row>35</xdr:row>
      <xdr:rowOff>714375</xdr:rowOff>
    </xdr:to>
    <xdr:pic>
      <xdr:nvPicPr>
        <xdr:cNvPr id="1037" name="http://streni.fenix.mc.it:80/fstore/libraries/timthumb.php?src=/dati/dos/immaginiweb/8170000089311-1.jpg&amp;h=75&amp;zc=1" descr="http://streni.fenix.mc.it:80/fstore/libraries/timthumb.php?src=/dati/dos/immaginiweb/8170000089311-1.jpg&amp;h=75&amp;zc=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32451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714375</xdr:colOff>
      <xdr:row>36</xdr:row>
      <xdr:rowOff>714375</xdr:rowOff>
    </xdr:to>
    <xdr:pic>
      <xdr:nvPicPr>
        <xdr:cNvPr id="1038" name="http://streni.fenix.mc.it:80/fstore/libraries/timthumb.php?src=/dati/dos/immaginiweb/8170000089328-1.jpg&amp;h=75&amp;zc=1" descr="http://streni.fenix.mc.it:80/fstore/libraries/timthumb.php?src=/dati/dos/immaginiweb/8170000089328-1.jpg&amp;h=75&amp;zc=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33213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714375</xdr:colOff>
      <xdr:row>37</xdr:row>
      <xdr:rowOff>714375</xdr:rowOff>
    </xdr:to>
    <xdr:pic>
      <xdr:nvPicPr>
        <xdr:cNvPr id="1039" name="http://streni.fenix.mc.it:80/fstore/libraries/timthumb.php?src=/dati/dos/immaginiweb/8170000089373-1.jpg&amp;h=75&amp;zc=1" descr="http://streni.fenix.mc.it:80/fstore/libraries/timthumb.php?src=/dati/dos/immaginiweb/8170000089373-1.jpg&amp;h=75&amp;zc=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33975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714375</xdr:colOff>
      <xdr:row>38</xdr:row>
      <xdr:rowOff>714375</xdr:rowOff>
    </xdr:to>
    <xdr:pic>
      <xdr:nvPicPr>
        <xdr:cNvPr id="1040" name="http://streni.fenix.mc.it:80/fstore/libraries/timthumb.php?src=/dati/dos/immaginiweb/817000008940-1.jpg&amp;h=75&amp;zc=1" descr="http://streni.fenix.mc.it:80/fstore/libraries/timthumb.php?src=/dati/dos/immaginiweb/817000008940-1.jpg&amp;h=75&amp;zc=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34737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714375</xdr:colOff>
      <xdr:row>39</xdr:row>
      <xdr:rowOff>714375</xdr:rowOff>
    </xdr:to>
    <xdr:pic>
      <xdr:nvPicPr>
        <xdr:cNvPr id="1041" name="http://streni.fenix.mc.it:80/fstore/libraries/timthumb.php?src=/dati/dos/immaginiweb/8170000089427-1.jpg&amp;h=75&amp;zc=1" descr="http://streni.fenix.mc.it:80/fstore/libraries/timthumb.php?src=/dati/dos/immaginiweb/8170000089427-1.jpg&amp;h=75&amp;zc=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35499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714375</xdr:colOff>
      <xdr:row>40</xdr:row>
      <xdr:rowOff>714375</xdr:rowOff>
    </xdr:to>
    <xdr:pic>
      <xdr:nvPicPr>
        <xdr:cNvPr id="1042" name="http://streni.fenix.mc.it:80/fstore/libraries/timthumb.php?src=/dati/dos/immaginiweb/8170000089441-1.jpg&amp;h=75&amp;zc=1" descr="http://streni.fenix.mc.it:80/fstore/libraries/timthumb.php?src=/dati/dos/immaginiweb/8170000089441-1.jpg&amp;h=75&amp;zc=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36261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714375</xdr:colOff>
      <xdr:row>56</xdr:row>
      <xdr:rowOff>714375</xdr:rowOff>
    </xdr:to>
    <xdr:pic>
      <xdr:nvPicPr>
        <xdr:cNvPr id="1043" name="http://streni.fenix.mc.it:80/fstore/libraries/timthumb.php?src=/dati/dos/immaginiweb/800070011776-1.jpg&amp;h=75&amp;zc=1" descr="http://streni.fenix.mc.it:80/fstore/libraries/timthumb.php?src=/dati/dos/immaginiweb/800070011776-1.jpg&amp;h=75&amp;zc=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518350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714375</xdr:colOff>
      <xdr:row>57</xdr:row>
      <xdr:rowOff>714375</xdr:rowOff>
    </xdr:to>
    <xdr:pic>
      <xdr:nvPicPr>
        <xdr:cNvPr id="1044" name="http://streni.fenix.mc.it:80/fstore/libraries/timthumb.php?src=/dati/dos/immaginiweb/800070011937-1.jpg&amp;h=75&amp;zc=1" descr="http://streni.fenix.mc.it:80/fstore/libraries/timthumb.php?src=/dati/dos/immaginiweb/800070011937-1.jpg&amp;h=75&amp;zc=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525970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714375</xdr:colOff>
      <xdr:row>60</xdr:row>
      <xdr:rowOff>714375</xdr:rowOff>
    </xdr:to>
    <xdr:pic>
      <xdr:nvPicPr>
        <xdr:cNvPr id="1045" name="http://streni.fenix.mc.it:80/fstore/libraries/timthumb.php?src=/dati/dos/immaginiweb/800070011943-1.jpg&amp;h=75&amp;zc=1" descr="http://streni.fenix.mc.it:80/fstore/libraries/timthumb.php?src=/dati/dos/immaginiweb/800070011943-1.jpg&amp;h=75&amp;zc=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554355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714375</xdr:colOff>
      <xdr:row>61</xdr:row>
      <xdr:rowOff>714375</xdr:rowOff>
    </xdr:to>
    <xdr:pic>
      <xdr:nvPicPr>
        <xdr:cNvPr id="1046" name="http://streni.fenix.mc.it:80/fstore/libraries/timthumb.php?src=/dati/dos/immaginiweb/800070011946-1.jpg&amp;h=75&amp;zc=1" descr="http://streni.fenix.mc.it:80/fstore/libraries/timthumb.php?src=/dati/dos/immaginiweb/800070011946-1.jpg&amp;h=75&amp;zc=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561975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714375</xdr:colOff>
      <xdr:row>62</xdr:row>
      <xdr:rowOff>714375</xdr:rowOff>
    </xdr:to>
    <xdr:pic>
      <xdr:nvPicPr>
        <xdr:cNvPr id="1047" name="http://streni.fenix.mc.it:80/fstore/libraries/timthumb.php?src=/dati/dos/immaginiweb/800070011949-1.jpg&amp;h=75&amp;zc=1" descr="http://streni.fenix.mc.it:80/fstore/libraries/timthumb.php?src=/dati/dos/immaginiweb/800070011949-1.jpg&amp;h=75&amp;zc=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569595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714375</xdr:colOff>
      <xdr:row>65</xdr:row>
      <xdr:rowOff>714375</xdr:rowOff>
    </xdr:to>
    <xdr:pic>
      <xdr:nvPicPr>
        <xdr:cNvPr id="1048" name="http://streni.fenix.mc.it:80/fstore/libraries/timthumb.php?src=/dati/dos/immaginiweb/800070025379-1.jpg&amp;h=75&amp;zc=1" descr="http://streni.fenix.mc.it:80/fstore/libraries/timthumb.php?src=/dati/dos/immaginiweb/800070025379-1.jpg&amp;h=75&amp;zc=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59559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714375</xdr:colOff>
      <xdr:row>66</xdr:row>
      <xdr:rowOff>714375</xdr:rowOff>
    </xdr:to>
    <xdr:pic>
      <xdr:nvPicPr>
        <xdr:cNvPr id="1049" name="http://streni.fenix.mc.it:80/fstore/libraries/timthumb.php?src=/dati/dos/immaginiweb/800070025382-1.jpg&amp;h=75&amp;zc=1" descr="http://streni.fenix.mc.it:80/fstore/libraries/timthumb.php?src=/dati/dos/immaginiweb/800070025382-1.jpg&amp;h=75&amp;zc=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60321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714375</xdr:colOff>
      <xdr:row>71</xdr:row>
      <xdr:rowOff>714375</xdr:rowOff>
    </xdr:to>
    <xdr:pic>
      <xdr:nvPicPr>
        <xdr:cNvPr id="1050" name="http://streni.fenix.mc.it:80/fstore/libraries/timthumb.php?src=/dati/dos/immaginiweb/800070011963-1.jpg&amp;h=75&amp;zc=1" descr="http://streni.fenix.mc.it:80/fstore/libraries/timthumb.php?src=/dati/dos/immaginiweb/800070011963-1.jpg&amp;h=75&amp;zc=1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65979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714375</xdr:colOff>
      <xdr:row>72</xdr:row>
      <xdr:rowOff>714375</xdr:rowOff>
    </xdr:to>
    <xdr:pic>
      <xdr:nvPicPr>
        <xdr:cNvPr id="1051" name="http://streni.fenix.mc.it:80/fstore/libraries/timthumb.php?src=/dati/dos/immaginiweb/800070025207-1.jpg&amp;h=75&amp;zc=1" descr="http://streni.fenix.mc.it:80/fstore/libraries/timthumb.php?src=/dati/dos/immaginiweb/800070025207-1.jpg&amp;h=75&amp;zc=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66741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714375</xdr:colOff>
      <xdr:row>73</xdr:row>
      <xdr:rowOff>714375</xdr:rowOff>
    </xdr:to>
    <xdr:pic>
      <xdr:nvPicPr>
        <xdr:cNvPr id="1052" name="http://streni.fenix.mc.it:80/fstore/libraries/timthumb.php?src=/dati/dos/immaginiweb/800070025210-1.jpg&amp;h=75&amp;zc=1" descr="http://streni.fenix.mc.it:80/fstore/libraries/timthumb.php?src=/dati/dos/immaginiweb/800070025210-1.jpg&amp;h=75&amp;zc=1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7503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714375</xdr:colOff>
      <xdr:row>74</xdr:row>
      <xdr:rowOff>714375</xdr:rowOff>
    </xdr:to>
    <xdr:pic>
      <xdr:nvPicPr>
        <xdr:cNvPr id="1053" name="http://streni.fenix.mc.it:80/fstore/libraries/timthumb.php?src=/dati/dos/immaginiweb/800070025211-1.jpg&amp;h=75&amp;zc=1" descr="http://streni.fenix.mc.it:80/fstore/libraries/timthumb.php?src=/dati/dos/immaginiweb/800070025211-1.jpg&amp;h=75&amp;zc=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68265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714375</xdr:colOff>
      <xdr:row>75</xdr:row>
      <xdr:rowOff>714375</xdr:rowOff>
    </xdr:to>
    <xdr:pic>
      <xdr:nvPicPr>
        <xdr:cNvPr id="1054" name="http://streni.fenix.mc.it:80/fstore/libraries/timthumb.php?src=/dati/dos/immaginiweb/800070025385-1.jpg&amp;h=75&amp;zc=1" descr="http://streni.fenix.mc.it:80/fstore/libraries/timthumb.php?src=/dati/dos/immaginiweb/800070025385-1.jpg&amp;h=75&amp;zc=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69027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714375</xdr:colOff>
      <xdr:row>81</xdr:row>
      <xdr:rowOff>714375</xdr:rowOff>
    </xdr:to>
    <xdr:pic>
      <xdr:nvPicPr>
        <xdr:cNvPr id="1055" name="http://streni.fenix.mc.it:80/fstore/libraries/timthumb.php?src=/dati/dos/immaginiweb/800070040924-1.jpg&amp;h=75&amp;zc=1" descr="http://streni.fenix.mc.it:80/fstore/libraries/timthumb.php?src=/dati/dos/immaginiweb/800070040924-1.jpg&amp;h=75&amp;zc=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750951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714375</xdr:colOff>
      <xdr:row>82</xdr:row>
      <xdr:rowOff>714375</xdr:rowOff>
    </xdr:to>
    <xdr:pic>
      <xdr:nvPicPr>
        <xdr:cNvPr id="1056" name="http://streni.fenix.mc.it:80/fstore/libraries/timthumb.php?src=/dati/dos/immaginiweb/800070011974-1.jpg&amp;h=75&amp;zc=1" descr="http://streni.fenix.mc.it:80/fstore/libraries/timthumb.php?src=/dati/dos/immaginiweb/800070011974-1.jpg&amp;h=75&amp;zc=1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758571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714375</xdr:colOff>
      <xdr:row>83</xdr:row>
      <xdr:rowOff>714375</xdr:rowOff>
    </xdr:to>
    <xdr:pic>
      <xdr:nvPicPr>
        <xdr:cNvPr id="1057" name="http://streni.fenix.mc.it:80/fstore/libraries/timthumb.php?src=/dati/dos/immaginiweb/800070011975-1.jpg&amp;h=75&amp;zc=1" descr="http://streni.fenix.mc.it:80/fstore/libraries/timthumb.php?src=/dati/dos/immaginiweb/800070011975-1.jpg&amp;h=75&amp;zc=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766191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714375</xdr:colOff>
      <xdr:row>85</xdr:row>
      <xdr:rowOff>714375</xdr:rowOff>
    </xdr:to>
    <xdr:pic>
      <xdr:nvPicPr>
        <xdr:cNvPr id="1058" name="http://streni.fenix.mc.it:80/fstore/libraries/timthumb.php?src=/dati/dos/immaginiweb/800070040927-1.jpg&amp;h=75&amp;zc=1" descr="http://streni.fenix.mc.it:80/fstore/libraries/timthumb.php?src=/dati/dos/immaginiweb/800070040927-1.jpg&amp;h=75&amp;zc=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783050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714375</xdr:colOff>
      <xdr:row>88</xdr:row>
      <xdr:rowOff>714375</xdr:rowOff>
    </xdr:to>
    <xdr:pic>
      <xdr:nvPicPr>
        <xdr:cNvPr id="1059" name="http://streni.fenix.mc.it:80/fstore/libraries/timthumb.php?src=/dati/dos/immaginiweb/800070040935-1.jpg&amp;h=75&amp;zc=1" descr="http://streni.fenix.mc.it:80/fstore/libraries/timthumb.php?src=/dati/dos/immaginiweb/800070040935-1.jpg&amp;h=75&amp;zc=1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80695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714375</xdr:colOff>
      <xdr:row>89</xdr:row>
      <xdr:rowOff>714375</xdr:rowOff>
    </xdr:to>
    <xdr:pic>
      <xdr:nvPicPr>
        <xdr:cNvPr id="1060" name="http://streni.fenix.mc.it:80/fstore/libraries/timthumb.php?src=/dati/dos/immaginiweb/800070040941-1.jpg&amp;h=75&amp;zc=1" descr="http://streni.fenix.mc.it:80/fstore/libraries/timthumb.php?src=/dati/dos/immaginiweb/800070040941-1.jpg&amp;h=75&amp;zc=1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81457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714375</xdr:colOff>
      <xdr:row>91</xdr:row>
      <xdr:rowOff>714375</xdr:rowOff>
    </xdr:to>
    <xdr:pic>
      <xdr:nvPicPr>
        <xdr:cNvPr id="1061" name="http://streni.fenix.mc.it:80/fstore/libraries/timthumb.php?src=/dati/dos/immaginiweb/800070041491-1.jpg&amp;h=75&amp;zc=1" descr="http://streni.fenix.mc.it:80/fstore/libraries/timthumb.php?src=/dati/dos/immaginiweb/800070041491-1.jpg&amp;h=75&amp;zc=1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82981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714375</xdr:colOff>
      <xdr:row>92</xdr:row>
      <xdr:rowOff>714375</xdr:rowOff>
    </xdr:to>
    <xdr:pic>
      <xdr:nvPicPr>
        <xdr:cNvPr id="1062" name="http://streni.fenix.mc.it:80/fstore/libraries/timthumb.php?src=/dati/dos/immaginiweb/800070040959-1.jpg&amp;h=75&amp;zc=1" descr="http://streni.fenix.mc.it:80/fstore/libraries/timthumb.php?src=/dati/dos/immaginiweb/800070040959-1.jpg&amp;h=75&amp;zc=1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8374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714375</xdr:colOff>
      <xdr:row>95</xdr:row>
      <xdr:rowOff>714375</xdr:rowOff>
    </xdr:to>
    <xdr:pic>
      <xdr:nvPicPr>
        <xdr:cNvPr id="1063" name="http://streni.fenix.mc.it:80/fstore/libraries/timthumb.php?src=/dati/dos/immaginiweb/800070041494-1.jpg&amp;h=75&amp;zc=1" descr="http://streni.fenix.mc.it:80/fstore/libraries/timthumb.php?src=/dati/dos/immaginiweb/800070041494-1.jpg&amp;h=75&amp;zc=1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86420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714375</xdr:colOff>
      <xdr:row>96</xdr:row>
      <xdr:rowOff>714375</xdr:rowOff>
    </xdr:to>
    <xdr:pic>
      <xdr:nvPicPr>
        <xdr:cNvPr id="1064" name="http://streni.fenix.mc.it:80/fstore/libraries/timthumb.php?src=/dati/dos/immaginiweb/800070011991-1.jpg&amp;h=75&amp;zc=1" descr="http://streni.fenix.mc.it:80/fstore/libraries/timthumb.php?src=/dati/dos/immaginiweb/800070011991-1.jpg&amp;h=75&amp;zc=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87182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714375</xdr:colOff>
      <xdr:row>99</xdr:row>
      <xdr:rowOff>714375</xdr:rowOff>
    </xdr:to>
    <xdr:pic>
      <xdr:nvPicPr>
        <xdr:cNvPr id="1065" name="http://streni.fenix.mc.it:80/fstore/libraries/timthumb.php?src=/dati/dos/immaginiweb/800070011994-1.jpg&amp;h=75&amp;zc=1" descr="http://streni.fenix.mc.it:80/fstore/libraries/timthumb.php?src=/dati/dos/immaginiweb/800070011994-1.jpg&amp;h=75&amp;zc=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0" y="898683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102</xdr:row>
      <xdr:rowOff>38100</xdr:rowOff>
    </xdr:from>
    <xdr:to>
      <xdr:col>0</xdr:col>
      <xdr:colOff>1085850</xdr:colOff>
      <xdr:row>102</xdr:row>
      <xdr:rowOff>714375</xdr:rowOff>
    </xdr:to>
    <xdr:pic>
      <xdr:nvPicPr>
        <xdr:cNvPr id="1066" name="http://streni.fenix.mc.it:80/fstore/libraries/timthumb.php?src=/dati/dos/immaginiweb/8000700052998-1.jpg&amp;h=75&amp;zc=1" descr="http://streni.fenix.mc.it:80/fstore/libraries/timthumb.php?src=/dati/dos/immaginiweb/8000700052998-1.jpg&amp;h=75&amp;zc=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409575" y="92640150"/>
          <a:ext cx="6762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104</xdr:row>
      <xdr:rowOff>104775</xdr:rowOff>
    </xdr:from>
    <xdr:to>
      <xdr:col>0</xdr:col>
      <xdr:colOff>962025</xdr:colOff>
      <xdr:row>104</xdr:row>
      <xdr:rowOff>752475</xdr:rowOff>
    </xdr:to>
    <xdr:pic>
      <xdr:nvPicPr>
        <xdr:cNvPr id="1067" name="http://streni.fenix.mc.it:80/fstore/libraries/timthumb.php?src=/dati/dos/immaginiweb/8000700053254-1.jpg&amp;h=75&amp;zc=1" descr="http://streni.fenix.mc.it:80/fstore/libraries/timthumb.php?src=/dati/dos/immaginiweb/8000700053254-1.jpg&amp;h=75&amp;zc=1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14325" y="94440375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105</xdr:row>
      <xdr:rowOff>66675</xdr:rowOff>
    </xdr:from>
    <xdr:to>
      <xdr:col>0</xdr:col>
      <xdr:colOff>838200</xdr:colOff>
      <xdr:row>105</xdr:row>
      <xdr:rowOff>695325</xdr:rowOff>
    </xdr:to>
    <xdr:pic>
      <xdr:nvPicPr>
        <xdr:cNvPr id="1068" name="http://streni.fenix.mc.it:80/fstore/libraries/timthumb.php?src=/dati/dos/immaginiweb/800070007748-1.jpg&amp;h=75&amp;zc=1" descr="http://streni.fenix.mc.it:80/fstore/libraries/timthumb.php?src=/dati/dos/immaginiweb/800070007748-1.jpg&amp;h=75&amp;zc=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09550" y="95164275"/>
          <a:ext cx="6286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714375</xdr:colOff>
      <xdr:row>106</xdr:row>
      <xdr:rowOff>714375</xdr:rowOff>
    </xdr:to>
    <xdr:pic>
      <xdr:nvPicPr>
        <xdr:cNvPr id="1069" name="http://streni.fenix.mc.it:80/fstore/libraries/timthumb.php?src=/dati/dos/immaginiweb/8000700053582-1.jpg&amp;h=75&amp;zc=1" descr="http://streni.fenix.mc.it:80/fstore/libraries/timthumb.php?src=/dati/dos/immaginiweb/8000700053582-1.jpg&amp;h=75&amp;zc=1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95859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714375</xdr:colOff>
      <xdr:row>108</xdr:row>
      <xdr:rowOff>714375</xdr:rowOff>
    </xdr:to>
    <xdr:pic>
      <xdr:nvPicPr>
        <xdr:cNvPr id="1070" name="http://streni.fenix.mc.it:80/fstore/libraries/timthumb.php?src=/dati/dos/immaginiweb/8000700053728-1.jpg&amp;h=75&amp;zc=1" descr="http://streni.fenix.mc.it:80/fstore/libraries/timthumb.php?src=/dati/dos/immaginiweb/8000700053728-1.jpg&amp;h=75&amp;zc=1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97383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714375</xdr:colOff>
      <xdr:row>109</xdr:row>
      <xdr:rowOff>714375</xdr:rowOff>
    </xdr:to>
    <xdr:pic>
      <xdr:nvPicPr>
        <xdr:cNvPr id="1071" name="http://streni.fenix.mc.it:80/fstore/libraries/timthumb.php?src=/dati/dos/immaginiweb/8000700053742-1.jpg&amp;h=75&amp;zc=1" descr="http://streni.fenix.mc.it:80/fstore/libraries/timthumb.php?src=/dati/dos/immaginiweb/8000700053742-1.jpg&amp;h=75&amp;zc=1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98145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714375</xdr:colOff>
      <xdr:row>110</xdr:row>
      <xdr:rowOff>714375</xdr:rowOff>
    </xdr:to>
    <xdr:pic>
      <xdr:nvPicPr>
        <xdr:cNvPr id="1072" name="http://streni.fenix.mc.it:80/fstore/libraries/timthumb.php?src=/dati/dos/immaginiweb/8000700053988-1.jpg&amp;h=75&amp;zc=1" descr="http://streni.fenix.mc.it:80/fstore/libraries/timthumb.php?src=/dati/dos/immaginiweb/8000700053988-1.jpg&amp;h=75&amp;zc=1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98907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714375</xdr:colOff>
      <xdr:row>111</xdr:row>
      <xdr:rowOff>714375</xdr:rowOff>
    </xdr:to>
    <xdr:pic>
      <xdr:nvPicPr>
        <xdr:cNvPr id="1073" name="http://streni.fenix.mc.it:80/fstore/libraries/timthumb.php?src=/dati/dos/immaginiweb/8000700053995-1.jpg&amp;h=75&amp;zc=1" descr="http://streni.fenix.mc.it:80/fstore/libraries/timthumb.php?src=/dati/dos/immaginiweb/8000700053995-1.jpg&amp;h=75&amp;zc=1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0" y="99669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714375</xdr:colOff>
      <xdr:row>112</xdr:row>
      <xdr:rowOff>714375</xdr:rowOff>
    </xdr:to>
    <xdr:pic>
      <xdr:nvPicPr>
        <xdr:cNvPr id="1074" name="http://streni.fenix.mc.it:80/fstore/libraries/timthumb.php?src=/dati/dos/immaginiweb/800070008484-1.jpg&amp;h=75&amp;zc=1" descr="http://streni.fenix.mc.it:80/fstore/libraries/timthumb.php?src=/dati/dos/immaginiweb/800070008484-1.jpg&amp;h=75&amp;zc=1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100431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714375</xdr:colOff>
      <xdr:row>113</xdr:row>
      <xdr:rowOff>714375</xdr:rowOff>
    </xdr:to>
    <xdr:pic>
      <xdr:nvPicPr>
        <xdr:cNvPr id="1075" name="http://streni.fenix.mc.it:80/fstore/libraries/timthumb.php?src=/dati/dos/immaginiweb/800070008485-1.jpg&amp;h=75&amp;zc=1" descr="http://streni.fenix.mc.it:80/fstore/libraries/timthumb.php?src=/dati/dos/immaginiweb/800070008485-1.jpg&amp;h=75&amp;zc=1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01193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714375</xdr:colOff>
      <xdr:row>114</xdr:row>
      <xdr:rowOff>714375</xdr:rowOff>
    </xdr:to>
    <xdr:pic>
      <xdr:nvPicPr>
        <xdr:cNvPr id="1076" name="http://streni.fenix.mc.it:80/fstore/libraries/timthumb.php?src=/dati/dos/immaginiweb/800070008487-1.jpg&amp;h=75&amp;zc=1" descr="http://streni.fenix.mc.it:80/fstore/libraries/timthumb.php?src=/dati/dos/immaginiweb/800070008487-1.jpg&amp;h=75&amp;zc=1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101955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714375</xdr:colOff>
      <xdr:row>115</xdr:row>
      <xdr:rowOff>714375</xdr:rowOff>
    </xdr:to>
    <xdr:pic>
      <xdr:nvPicPr>
        <xdr:cNvPr id="1077" name="http://streni.fenix.mc.it:80/fstore/libraries/timthumb.php?src=/dati/dos/immaginiweb/800070005418-1.jpg&amp;h=75&amp;zc=1" descr="http://streni.fenix.mc.it:80/fstore/libraries/timthumb.php?src=/dati/dos/immaginiweb/800070005418-1.jpg&amp;h=75&amp;zc=1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02717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714375</xdr:colOff>
      <xdr:row>117</xdr:row>
      <xdr:rowOff>714375</xdr:rowOff>
    </xdr:to>
    <xdr:pic>
      <xdr:nvPicPr>
        <xdr:cNvPr id="1078" name="http://streni.fenix.mc.it:80/fstore/libraries/timthumb.php?src=/dati/dos/immaginiweb/800070008511-1.jpg&amp;h=75&amp;zc=1" descr="http://streni.fenix.mc.it:80/fstore/libraries/timthumb.php?src=/dati/dos/immaginiweb/800070008511-1.jpg&amp;h=75&amp;zc=1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04241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714375</xdr:colOff>
      <xdr:row>118</xdr:row>
      <xdr:rowOff>714375</xdr:rowOff>
    </xdr:to>
    <xdr:pic>
      <xdr:nvPicPr>
        <xdr:cNvPr id="1079" name="http://streni.fenix.mc.it:80/fstore/libraries/timthumb.php?src=/dati/dos/immaginiweb/8000700054343-1.jpg&amp;h=75&amp;zc=1" descr="http://streni.fenix.mc.it:80/fstore/libraries/timthumb.php?src=/dati/dos/immaginiweb/8000700054343-1.jpg&amp;h=75&amp;zc=1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050036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876300</xdr:colOff>
      <xdr:row>3</xdr:row>
      <xdr:rowOff>752475</xdr:rowOff>
    </xdr:to>
    <xdr:pic>
      <xdr:nvPicPr>
        <xdr:cNvPr id="1081" name="Immagine 58" descr="Furla Valentina M Satchel Onyx + Conchiglia in marrone | fashionette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1371600"/>
          <a:ext cx="8763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1009650</xdr:colOff>
      <xdr:row>15</xdr:row>
      <xdr:rowOff>57150</xdr:rowOff>
    </xdr:to>
    <xdr:pic>
      <xdr:nvPicPr>
        <xdr:cNvPr id="1082" name="Immagine 62" descr="Borsa Furla Candy Bag Satchel Alba + sole + luna: Amazon.it ...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13354050"/>
          <a:ext cx="10096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1457325</xdr:colOff>
      <xdr:row>10</xdr:row>
      <xdr:rowOff>695325</xdr:rowOff>
    </xdr:to>
    <xdr:pic>
      <xdr:nvPicPr>
        <xdr:cNvPr id="1083" name="Immagine 64" descr="Furla Alice M Shoulder Bag Color Daino in brown | fashionette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8324850"/>
          <a:ext cx="14573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1285875</xdr:colOff>
      <xdr:row>12</xdr:row>
      <xdr:rowOff>19050</xdr:rowOff>
    </xdr:to>
    <xdr:pic>
      <xdr:nvPicPr>
        <xdr:cNvPr id="1084" name="Immagine 66" descr="FURLA FurlaOpera S Clutch Rigida - Pochette Donna, Rosso (Rosso ...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0" y="9848850"/>
          <a:ext cx="1285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790575</xdr:colOff>
      <xdr:row>12</xdr:row>
      <xdr:rowOff>1066800</xdr:rowOff>
    </xdr:to>
    <xdr:pic>
      <xdr:nvPicPr>
        <xdr:cNvPr id="1085" name="Immagine 68" descr="Furla Candy Bon Bon Mini Cross Body Bag (con immagini) | Borse, Scarpe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10610850"/>
          <a:ext cx="7905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12</xdr:row>
      <xdr:rowOff>1095375</xdr:rowOff>
    </xdr:from>
    <xdr:to>
      <xdr:col>0</xdr:col>
      <xdr:colOff>1247775</xdr:colOff>
      <xdr:row>14</xdr:row>
      <xdr:rowOff>0</xdr:rowOff>
    </xdr:to>
    <xdr:pic>
      <xdr:nvPicPr>
        <xdr:cNvPr id="1086" name="Immagine 69" descr="Furla Perla Mini Cross Body Tote in Pink - Lyst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57200" y="11706225"/>
          <a:ext cx="7905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15</xdr:row>
      <xdr:rowOff>38100</xdr:rowOff>
    </xdr:from>
    <xdr:to>
      <xdr:col>0</xdr:col>
      <xdr:colOff>1314450</xdr:colOff>
      <xdr:row>15</xdr:row>
      <xdr:rowOff>962025</xdr:rowOff>
    </xdr:to>
    <xdr:pic>
      <xdr:nvPicPr>
        <xdr:cNvPr id="1087" name="Immagine 73" descr="FURLA Candy Sweetie Mini Borsa Tote, Sintetico, Rodonite, 16 cm ...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04800" y="145637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1304925</xdr:colOff>
      <xdr:row>5</xdr:row>
      <xdr:rowOff>1200150</xdr:rowOff>
    </xdr:to>
    <xdr:pic>
      <xdr:nvPicPr>
        <xdr:cNvPr id="1088" name="Immagine 75" descr="Furla Candy M Aubergine 776683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2895600"/>
          <a:ext cx="13049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1295400</xdr:colOff>
      <xdr:row>7</xdr:row>
      <xdr:rowOff>1295400</xdr:rowOff>
    </xdr:to>
    <xdr:pic>
      <xdr:nvPicPr>
        <xdr:cNvPr id="1089" name="Immagine 77" descr="Furla 750483 Candy Nettare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561975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1200150</xdr:colOff>
      <xdr:row>6</xdr:row>
      <xdr:rowOff>1200150</xdr:rowOff>
    </xdr:to>
    <xdr:pic>
      <xdr:nvPicPr>
        <xdr:cNvPr id="1090" name="Immagine 78" descr="Furla Candy M Indaco 772162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0" y="4152900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1419225</xdr:colOff>
      <xdr:row>9</xdr:row>
      <xdr:rowOff>85725</xdr:rowOff>
    </xdr:to>
    <xdr:pic>
      <xdr:nvPicPr>
        <xdr:cNvPr id="1091" name="Immagine 79" descr="Furla Candy M Petrolio 777400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0" y="699135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1200150</xdr:colOff>
      <xdr:row>19</xdr:row>
      <xdr:rowOff>47625</xdr:rowOff>
    </xdr:to>
    <xdr:pic>
      <xdr:nvPicPr>
        <xdr:cNvPr id="1092" name="Immagine 81" descr="Furla Candy Mini Aubergine 780554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0" y="17278350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1085850</xdr:colOff>
      <xdr:row>19</xdr:row>
      <xdr:rowOff>1000125</xdr:rowOff>
    </xdr:to>
    <xdr:pic>
      <xdr:nvPicPr>
        <xdr:cNvPr id="1093" name="Immagine 83" descr="C:\Users\Veronica\Desktop\780520_1-310x310.jpg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0" y="18430875"/>
          <a:ext cx="1085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1390650</xdr:colOff>
      <xdr:row>17</xdr:row>
      <xdr:rowOff>838200</xdr:rowOff>
    </xdr:to>
    <xdr:pic>
      <xdr:nvPicPr>
        <xdr:cNvPr id="1094" name="Immagine 85" descr="FURLA 760343, Pochette Donna, Grigio (Grigio (Marmo)), 28x17x4 cm ...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0" y="16344900"/>
          <a:ext cx="1390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962025</xdr:colOff>
      <xdr:row>22</xdr:row>
      <xdr:rowOff>962025</xdr:rowOff>
    </xdr:to>
    <xdr:pic>
      <xdr:nvPicPr>
        <xdr:cNvPr id="1095" name="Immagine 87" descr="Furla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0" y="21012150"/>
          <a:ext cx="962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933450</xdr:colOff>
      <xdr:row>23</xdr:row>
      <xdr:rowOff>790575</xdr:rowOff>
    </xdr:to>
    <xdr:pic>
      <xdr:nvPicPr>
        <xdr:cNvPr id="1096" name="Immagine 88" descr="C:\Users\Veronica\Desktop\1.jpg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0" y="22040850"/>
          <a:ext cx="9334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28</xdr:row>
      <xdr:rowOff>57150</xdr:rowOff>
    </xdr:from>
    <xdr:to>
      <xdr:col>0</xdr:col>
      <xdr:colOff>1285875</xdr:colOff>
      <xdr:row>28</xdr:row>
      <xdr:rowOff>1323975</xdr:rowOff>
    </xdr:to>
    <xdr:pic>
      <xdr:nvPicPr>
        <xdr:cNvPr id="1097" name="Immagine 89" descr="Furla SELFIE Women's Black Grey Colorblock Cowhide Leather ...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9050" y="26603325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247650</xdr:rowOff>
    </xdr:from>
    <xdr:to>
      <xdr:col>0</xdr:col>
      <xdr:colOff>1314450</xdr:colOff>
      <xdr:row>27</xdr:row>
      <xdr:rowOff>971550</xdr:rowOff>
    </xdr:to>
    <xdr:pic>
      <xdr:nvPicPr>
        <xdr:cNvPr id="1098" name="Immagine 90" descr="C:\Users\Veronica\Desktop\2.jpg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0" y="25507950"/>
          <a:ext cx="1314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714375</xdr:colOff>
      <xdr:row>41</xdr:row>
      <xdr:rowOff>714375</xdr:rowOff>
    </xdr:to>
    <xdr:pic>
      <xdr:nvPicPr>
        <xdr:cNvPr id="1099" name="Immagine 92" descr="Borsa FURLA - Chiara 852650 B BJC6 VTH Acero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0" y="370236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1447800</xdr:colOff>
      <xdr:row>42</xdr:row>
      <xdr:rowOff>857250</xdr:rowOff>
    </xdr:to>
    <xdr:pic>
      <xdr:nvPicPr>
        <xdr:cNvPr id="1100" name="Immagine 93" descr="Mini Metropolis Floral Borsa con Tracolla in Satin Nero Ricamato ...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0" y="37785675"/>
          <a:ext cx="14478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1143000</xdr:colOff>
      <xdr:row>43</xdr:row>
      <xdr:rowOff>1209675</xdr:rowOff>
    </xdr:to>
    <xdr:pic>
      <xdr:nvPicPr>
        <xdr:cNvPr id="1101" name="Immagine 94" descr="C:\Users\Veronica\Desktop\3.jpg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38747700"/>
          <a:ext cx="11430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304800</xdr:rowOff>
    </xdr:to>
    <xdr:sp macro="" textlink="">
      <xdr:nvSpPr>
        <xdr:cNvPr id="1102" name="AutoShape 10" descr="Furla Vittoria S Drawstring Onyx/Toni Naturale 869860 women's bag ..."/>
        <xdr:cNvSpPr>
          <a:spLocks noChangeAspect="1" noChangeArrowheads="1"/>
        </xdr:cNvSpPr>
      </xdr:nvSpPr>
      <xdr:spPr bwMode="auto">
        <a:xfrm>
          <a:off x="0" y="40005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304800</xdr:rowOff>
    </xdr:to>
    <xdr:sp macro="" textlink="">
      <xdr:nvSpPr>
        <xdr:cNvPr id="1103" name="AutoShape 12" descr="Furla Vittoria S Drawstring Onyx/Toni Naturale 869860 women's bag ..."/>
        <xdr:cNvSpPr>
          <a:spLocks noChangeAspect="1" noChangeArrowheads="1"/>
        </xdr:cNvSpPr>
      </xdr:nvSpPr>
      <xdr:spPr bwMode="auto">
        <a:xfrm>
          <a:off x="0" y="40005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1133475</xdr:colOff>
      <xdr:row>44</xdr:row>
      <xdr:rowOff>981075</xdr:rowOff>
    </xdr:to>
    <xdr:pic>
      <xdr:nvPicPr>
        <xdr:cNvPr id="1104" name="Immagine 98" descr="Furla Vittoria S Drawstring Onyx/Toni Naturale 869860 women's bag ...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0" y="40005000"/>
          <a:ext cx="11334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1047750</xdr:colOff>
      <xdr:row>45</xdr:row>
      <xdr:rowOff>1047750</xdr:rowOff>
    </xdr:to>
    <xdr:pic>
      <xdr:nvPicPr>
        <xdr:cNvPr id="1105" name="Immagine 100" descr="Furla Stacy M bucket bag with Drawstring Petal: Amazon.de: Koffer ...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41071800"/>
          <a:ext cx="1047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1076325</xdr:colOff>
      <xdr:row>46</xdr:row>
      <xdr:rowOff>1076325</xdr:rowOff>
    </xdr:to>
    <xdr:pic>
      <xdr:nvPicPr>
        <xdr:cNvPr id="1106" name="Immagine 102" descr="Handbag FURLA - Vittoria 869860 B BKG2 FRR Onyx/Toni - Bags ...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0" y="4217670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1371600</xdr:colOff>
      <xdr:row>47</xdr:row>
      <xdr:rowOff>1238250</xdr:rowOff>
    </xdr:to>
    <xdr:pic>
      <xdr:nvPicPr>
        <xdr:cNvPr id="1107" name="Immagine 103" descr="C:\Users\Veronica\Desktop\4.jpg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0" y="43338750"/>
          <a:ext cx="13716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1466850</xdr:colOff>
      <xdr:row>51</xdr:row>
      <xdr:rowOff>1028700</xdr:rowOff>
    </xdr:to>
    <xdr:pic>
      <xdr:nvPicPr>
        <xdr:cNvPr id="1108" name="Immagine 104" descr="Candy Lilla Sweetie Mini Bauletto con Fiori Furla Turchese su FORZIERI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0" y="47510700"/>
          <a:ext cx="14668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1171575</xdr:colOff>
      <xdr:row>50</xdr:row>
      <xdr:rowOff>981075</xdr:rowOff>
    </xdr:to>
    <xdr:pic>
      <xdr:nvPicPr>
        <xdr:cNvPr id="1109" name="Immagine 108" descr="C:\Users\Veronica\Desktop\5.jpg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0" y="46462950"/>
          <a:ext cx="11715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1295400</xdr:colOff>
      <xdr:row>49</xdr:row>
      <xdr:rowOff>885825</xdr:rowOff>
    </xdr:to>
    <xdr:pic>
      <xdr:nvPicPr>
        <xdr:cNvPr id="1110" name="Immagine 110" descr="Candy Lilla Sweetie Mini Bauletto con Fiori Furla Rose su FORZIERI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0" y="45548550"/>
          <a:ext cx="1295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48</xdr:row>
      <xdr:rowOff>885825</xdr:rowOff>
    </xdr:to>
    <xdr:pic>
      <xdr:nvPicPr>
        <xdr:cNvPr id="1111" name="Immagine 112" descr="Candy Lilla Sweetie Mini Bauletto con Fiori Furla Rose su FORZIERI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0" y="44634150"/>
          <a:ext cx="1295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52</xdr:row>
      <xdr:rowOff>0</xdr:rowOff>
    </xdr:from>
    <xdr:to>
      <xdr:col>0</xdr:col>
      <xdr:colOff>1009650</xdr:colOff>
      <xdr:row>52</xdr:row>
      <xdr:rowOff>847725</xdr:rowOff>
    </xdr:to>
    <xdr:pic>
      <xdr:nvPicPr>
        <xdr:cNvPr id="1112" name="Immagine 115" descr="Furla Metropolis Oxygen Mini Borsa a Bandoliera Mango B furla ...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61925" y="48577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1028700</xdr:colOff>
      <xdr:row>53</xdr:row>
      <xdr:rowOff>695325</xdr:rowOff>
    </xdr:to>
    <xdr:pic>
      <xdr:nvPicPr>
        <xdr:cNvPr id="1113" name="Immagine 116" descr="C:\Users\Veronica\Desktop\8530c247a18b4f7b6836d36d2b8d951d_1_.jpg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0" y="49549050"/>
          <a:ext cx="1028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1343025</xdr:colOff>
      <xdr:row>55</xdr:row>
      <xdr:rowOff>38100</xdr:rowOff>
    </xdr:to>
    <xdr:pic>
      <xdr:nvPicPr>
        <xdr:cNvPr id="1114" name="Immagine 117" descr="Metropolis Oxygen Mini Borsa Gonfiabile Pinky Furla su FORZIERI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0" y="50311050"/>
          <a:ext cx="13430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1228725</xdr:colOff>
      <xdr:row>55</xdr:row>
      <xdr:rowOff>695325</xdr:rowOff>
    </xdr:to>
    <xdr:pic>
      <xdr:nvPicPr>
        <xdr:cNvPr id="1115" name="Immagine 120" descr="C:\Users\Veronica\Desktop\11.jpg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0" y="51073050"/>
          <a:ext cx="12287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58</xdr:row>
      <xdr:rowOff>28575</xdr:rowOff>
    </xdr:from>
    <xdr:to>
      <xdr:col>0</xdr:col>
      <xdr:colOff>1000125</xdr:colOff>
      <xdr:row>58</xdr:row>
      <xdr:rowOff>971550</xdr:rowOff>
    </xdr:to>
    <xdr:pic>
      <xdr:nvPicPr>
        <xdr:cNvPr id="1116" name="Immagine 96" descr="C:\Users\Veronica\Desktop\4c5cb0d837e4739ff9435498f9a087a1_1_.jpg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42875" y="53387625"/>
          <a:ext cx="8572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1266825</xdr:colOff>
      <xdr:row>59</xdr:row>
      <xdr:rowOff>1000125</xdr:rowOff>
    </xdr:to>
    <xdr:pic>
      <xdr:nvPicPr>
        <xdr:cNvPr id="1117" name="Immagine 99" descr="C:\Users\Veronica\Desktop\fb749e0217c107157448d0389dc0f141_1_.jpg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0" y="54368700"/>
          <a:ext cx="12668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647700</xdr:colOff>
      <xdr:row>63</xdr:row>
      <xdr:rowOff>742950</xdr:rowOff>
    </xdr:to>
    <xdr:pic>
      <xdr:nvPicPr>
        <xdr:cNvPr id="1118" name="Immagine 105" descr="FURLA RIALTO Borsa sacca grande a spalla in pelle CILIEGIA A/I ...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0" y="57721500"/>
          <a:ext cx="647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990600</xdr:colOff>
      <xdr:row>64</xdr:row>
      <xdr:rowOff>990600</xdr:rowOff>
    </xdr:to>
    <xdr:pic>
      <xdr:nvPicPr>
        <xdr:cNvPr id="1119" name="Immagine 107" descr="C:\Users\Veronica\Desktop\8.jpg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0" y="58483500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1381125</xdr:colOff>
      <xdr:row>67</xdr:row>
      <xdr:rowOff>809625</xdr:rowOff>
    </xdr:to>
    <xdr:pic>
      <xdr:nvPicPr>
        <xdr:cNvPr id="1120" name="Immagine 111" descr="FURLA Gemma - Borsa Donna, Marrone (Sabbia B), 31x13x31 cm (B x ...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0" y="61083825"/>
          <a:ext cx="13811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1343025</xdr:colOff>
      <xdr:row>68</xdr:row>
      <xdr:rowOff>1343025</xdr:rowOff>
    </xdr:to>
    <xdr:pic>
      <xdr:nvPicPr>
        <xdr:cNvPr id="1121" name="Immagine 113" descr="Kabelka FURLA - Metropolis Clivia 962828 B BOQ4 N44 Petalo ...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0" y="61998225"/>
          <a:ext cx="13430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1438275</xdr:colOff>
      <xdr:row>69</xdr:row>
      <xdr:rowOff>1438275</xdr:rowOff>
    </xdr:to>
    <xdr:pic>
      <xdr:nvPicPr>
        <xdr:cNvPr id="1122" name="Immagine 118" descr="FURLA METROPOLIS MAGIA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0" y="633888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1457325</xdr:colOff>
      <xdr:row>70</xdr:row>
      <xdr:rowOff>1085850</xdr:rowOff>
    </xdr:to>
    <xdr:pic>
      <xdr:nvPicPr>
        <xdr:cNvPr id="1123" name="Immagine 119" descr="C:\Users\Veronica\Desktop\1e98292e32efc41746ce5af5f80a9c05_1_.jpg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0" y="64874775"/>
          <a:ext cx="1457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1371600</xdr:colOff>
      <xdr:row>77</xdr:row>
      <xdr:rowOff>9525</xdr:rowOff>
    </xdr:to>
    <xdr:pic>
      <xdr:nvPicPr>
        <xdr:cNvPr id="1124" name="Immagine 121" descr="Candy Cupido Meringa Mini Crossbody Cross Body Handbags #front ...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0" y="69789675"/>
          <a:ext cx="13716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1362075</xdr:colOff>
      <xdr:row>77</xdr:row>
      <xdr:rowOff>1200150</xdr:rowOff>
    </xdr:to>
    <xdr:pic>
      <xdr:nvPicPr>
        <xdr:cNvPr id="1125" name="Immagine 122" descr="Handbag FURLA - Bellaria 984420 B BQL9 I77 Ciliegia d - Classic ...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0" y="70551675"/>
          <a:ext cx="13620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1162050</xdr:colOff>
      <xdr:row>78</xdr:row>
      <xdr:rowOff>1028700</xdr:rowOff>
    </xdr:to>
    <xdr:pic>
      <xdr:nvPicPr>
        <xdr:cNvPr id="1126" name="Immagine 123" descr="C:\Users\Veronica\Desktop\6.jpg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0" y="71789925"/>
          <a:ext cx="1162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1123950</xdr:rowOff>
    </xdr:from>
    <xdr:to>
      <xdr:col>0</xdr:col>
      <xdr:colOff>1095375</xdr:colOff>
      <xdr:row>79</xdr:row>
      <xdr:rowOff>981075</xdr:rowOff>
    </xdr:to>
    <xdr:pic>
      <xdr:nvPicPr>
        <xdr:cNvPr id="1127" name="Immagine 124" descr="C:\Users\Veronica\Desktop\7cb5945accd6582a0331314649c2c812_1_.jpg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0" y="72913875"/>
          <a:ext cx="1095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952500</xdr:colOff>
      <xdr:row>80</xdr:row>
      <xdr:rowOff>952500</xdr:rowOff>
    </xdr:to>
    <xdr:pic>
      <xdr:nvPicPr>
        <xdr:cNvPr id="1128" name="Immagine 126" descr="Hobo Bag Lady M - 1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0" y="7397115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819150</xdr:colOff>
      <xdr:row>84</xdr:row>
      <xdr:rowOff>819150</xdr:rowOff>
    </xdr:to>
    <xdr:pic>
      <xdr:nvPicPr>
        <xdr:cNvPr id="1129" name="Immagine 127" descr="Sacca Furla Lady M Ardesia (994629) - Buroni Pelletterie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0" y="77381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762000</xdr:colOff>
      <xdr:row>87</xdr:row>
      <xdr:rowOff>0</xdr:rowOff>
    </xdr:to>
    <xdr:pic>
      <xdr:nvPicPr>
        <xdr:cNvPr id="1130" name="Immagine 128" descr="Sacca Furla Lady M Onice e (994630) - Buroni Pelletterie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0" y="79067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876300</xdr:colOff>
      <xdr:row>88</xdr:row>
      <xdr:rowOff>9525</xdr:rowOff>
    </xdr:to>
    <xdr:pic>
      <xdr:nvPicPr>
        <xdr:cNvPr id="1131" name="Immagine 129" descr="FURLA BORSA A SPALLA RIALTO XL 977637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0" y="798290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828675</xdr:colOff>
      <xdr:row>90</xdr:row>
      <xdr:rowOff>742950</xdr:rowOff>
    </xdr:to>
    <xdr:pic>
      <xdr:nvPicPr>
        <xdr:cNvPr id="1132" name="Immagine 131" descr="Zaino FURLA - Fortuna 988339 8 B BTE1 WNT Ciliegia d - Zaini ...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0" y="82219800"/>
          <a:ext cx="8286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857250</xdr:colOff>
      <xdr:row>93</xdr:row>
      <xdr:rowOff>857250</xdr:rowOff>
    </xdr:to>
    <xdr:pic>
      <xdr:nvPicPr>
        <xdr:cNvPr id="1133" name="Immagine 132" descr="Backpack FURLA - Favola 998398 B BTI0 Q13 Ciliegia - Backpacks ...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0" y="84505800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1000125</xdr:colOff>
      <xdr:row>95</xdr:row>
      <xdr:rowOff>0</xdr:rowOff>
    </xdr:to>
    <xdr:pic>
      <xdr:nvPicPr>
        <xdr:cNvPr id="1134" name="Immagine 133" descr="Shopping Furla Fiamma onyx (984955) - Buroni Pelletterie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0" y="8542020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866775</xdr:colOff>
      <xdr:row>97</xdr:row>
      <xdr:rowOff>866775</xdr:rowOff>
    </xdr:to>
    <xdr:pic>
      <xdr:nvPicPr>
        <xdr:cNvPr id="1135" name="Immagine 135" descr="Сумка Furla FAVOLA MINI 978468/904695 | iLAKMUS.com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0" y="87944325"/>
          <a:ext cx="866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523875</xdr:colOff>
      <xdr:row>98</xdr:row>
      <xdr:rowOff>942975</xdr:rowOff>
    </xdr:to>
    <xdr:pic>
      <xdr:nvPicPr>
        <xdr:cNvPr id="1136" name="Immagine 136" descr="C:\Users\Veronica\Desktop\e84a464d12f56aabd5ff7f66ed8dfa58.jpg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0" y="88849200"/>
          <a:ext cx="5238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1400175</xdr:colOff>
      <xdr:row>100</xdr:row>
      <xdr:rowOff>733425</xdr:rowOff>
    </xdr:to>
    <xdr:pic>
      <xdr:nvPicPr>
        <xdr:cNvPr id="1137" name="Immagine 138" descr="FURLA Borsa Donna Metropolis M Envelope 962735 Camelia: Amazon.it ...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0" y="90630375"/>
          <a:ext cx="1400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101</xdr:row>
      <xdr:rowOff>304800</xdr:rowOff>
    </xdr:to>
    <xdr:sp macro="" textlink="">
      <xdr:nvSpPr>
        <xdr:cNvPr id="1138" name="AutoShape 7" descr="FURLA borsa rosa cipria metropolis mini crossbody - GIBOT.IT"/>
        <xdr:cNvSpPr>
          <a:spLocks noChangeAspect="1" noChangeArrowheads="1"/>
        </xdr:cNvSpPr>
      </xdr:nvSpPr>
      <xdr:spPr bwMode="auto">
        <a:xfrm>
          <a:off x="0" y="913923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1066800</xdr:colOff>
      <xdr:row>101</xdr:row>
      <xdr:rowOff>1171575</xdr:rowOff>
    </xdr:to>
    <xdr:pic>
      <xdr:nvPicPr>
        <xdr:cNvPr id="1139" name="Immagine 139" descr="Borsa a spalla Furla Metropolis in pelle rosa antico | H-Brands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0" y="91392375"/>
          <a:ext cx="10668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304800</xdr:colOff>
      <xdr:row>103</xdr:row>
      <xdr:rowOff>304800</xdr:rowOff>
    </xdr:to>
    <xdr:sp macro="" textlink="">
      <xdr:nvSpPr>
        <xdr:cNvPr id="1140" name="AutoShape 10" descr="Borsette Donna | Furla Milano L Tote Nero « Sirfa Reiki"/>
        <xdr:cNvSpPr>
          <a:spLocks noChangeAspect="1" noChangeArrowheads="1"/>
        </xdr:cNvSpPr>
      </xdr:nvSpPr>
      <xdr:spPr bwMode="auto">
        <a:xfrm>
          <a:off x="0" y="933640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876300</xdr:colOff>
      <xdr:row>103</xdr:row>
      <xdr:rowOff>876300</xdr:rowOff>
    </xdr:to>
    <xdr:pic>
      <xdr:nvPicPr>
        <xdr:cNvPr id="1141" name="Immagine 140" descr="Borsette Donna | Furla Milano L Tote Nero « Sirfa Reiki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0" y="9336405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819150</xdr:colOff>
      <xdr:row>107</xdr:row>
      <xdr:rowOff>752475</xdr:rowOff>
    </xdr:to>
    <xdr:pic>
      <xdr:nvPicPr>
        <xdr:cNvPr id="1142" name="Immagine 141" descr="Borsa da per donna Furla Pin M Satchel 924677 a mano con tracolla ...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0" y="96621600"/>
          <a:ext cx="8191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>
      <selection activeCell="D1" sqref="D1"/>
    </sheetView>
  </sheetViews>
  <sheetFormatPr defaultRowHeight="15" x14ac:dyDescent="0.25"/>
  <cols>
    <col min="1" max="1" width="22" customWidth="1"/>
    <col min="2" max="2" width="15.140625" style="4" customWidth="1"/>
    <col min="3" max="3" width="14" style="4" customWidth="1"/>
    <col min="4" max="4" width="51.28515625" style="4" customWidth="1"/>
    <col min="5" max="5" width="21.42578125" style="4" customWidth="1"/>
    <col min="6" max="6" width="21.5703125" style="4" customWidth="1"/>
    <col min="7" max="7" width="6.28515625" style="4" customWidth="1"/>
    <col min="8" max="8" width="17" style="7" customWidth="1"/>
    <col min="9" max="9" width="17.28515625" style="4" customWidth="1"/>
  </cols>
  <sheetData>
    <row r="1" spans="1:9" ht="66.75" customHeight="1" x14ac:dyDescent="0.25"/>
    <row r="2" spans="1:9" s="1" customFormat="1" ht="26.25" customHeight="1" x14ac:dyDescent="0.25">
      <c r="B2" s="32"/>
      <c r="C2" s="15" t="s">
        <v>263</v>
      </c>
      <c r="D2" s="16" t="s">
        <v>268</v>
      </c>
      <c r="H2" s="6"/>
    </row>
    <row r="3" spans="1:9" x14ac:dyDescent="0.25">
      <c r="A3" s="3" t="s">
        <v>257</v>
      </c>
      <c r="B3" s="3" t="s">
        <v>357</v>
      </c>
      <c r="C3" s="3"/>
      <c r="D3" s="3" t="s">
        <v>259</v>
      </c>
      <c r="E3" s="8" t="s">
        <v>258</v>
      </c>
      <c r="F3" s="8" t="s">
        <v>264</v>
      </c>
      <c r="G3" s="8" t="s">
        <v>265</v>
      </c>
      <c r="H3" s="14" t="s">
        <v>266</v>
      </c>
      <c r="I3" s="2" t="s">
        <v>267</v>
      </c>
    </row>
    <row r="4" spans="1:9" ht="60" customHeight="1" x14ac:dyDescent="0.25">
      <c r="A4" s="9"/>
      <c r="B4" s="11" t="s">
        <v>269</v>
      </c>
      <c r="C4" s="11"/>
      <c r="D4" s="10" t="s">
        <v>260</v>
      </c>
      <c r="E4" s="11" t="s">
        <v>0</v>
      </c>
      <c r="F4" s="11" t="s">
        <v>1</v>
      </c>
      <c r="G4" s="11">
        <v>1</v>
      </c>
      <c r="H4" s="12">
        <v>550</v>
      </c>
      <c r="I4" s="12">
        <f t="shared" ref="I4:I35" si="0">H4*G4</f>
        <v>550</v>
      </c>
    </row>
    <row r="5" spans="1:9" ht="60" customHeight="1" x14ac:dyDescent="0.25">
      <c r="A5" s="9"/>
      <c r="B5" s="11" t="s">
        <v>270</v>
      </c>
      <c r="C5" s="11"/>
      <c r="D5" s="10" t="s">
        <v>261</v>
      </c>
      <c r="E5" s="11" t="s">
        <v>2</v>
      </c>
      <c r="F5" s="11" t="s">
        <v>3</v>
      </c>
      <c r="G5" s="11">
        <v>1</v>
      </c>
      <c r="H5" s="12">
        <v>580</v>
      </c>
      <c r="I5" s="12">
        <f t="shared" si="0"/>
        <v>580</v>
      </c>
    </row>
    <row r="6" spans="1:9" s="21" customFormat="1" ht="99" customHeight="1" x14ac:dyDescent="0.25">
      <c r="A6" s="17"/>
      <c r="B6" s="19" t="s">
        <v>271</v>
      </c>
      <c r="C6" s="22"/>
      <c r="D6" s="18" t="s">
        <v>262</v>
      </c>
      <c r="E6" s="19" t="s">
        <v>4</v>
      </c>
      <c r="F6" s="19">
        <v>776683</v>
      </c>
      <c r="G6" s="19">
        <v>10</v>
      </c>
      <c r="H6" s="20">
        <v>215</v>
      </c>
      <c r="I6" s="20">
        <f t="shared" si="0"/>
        <v>2150</v>
      </c>
    </row>
    <row r="7" spans="1:9" ht="115.5" customHeight="1" x14ac:dyDescent="0.25">
      <c r="A7" s="21"/>
      <c r="B7" s="19" t="s">
        <v>271</v>
      </c>
      <c r="C7" s="23"/>
      <c r="D7" s="18" t="s">
        <v>262</v>
      </c>
      <c r="E7" s="19" t="s">
        <v>6</v>
      </c>
      <c r="F7" s="11">
        <v>772162</v>
      </c>
      <c r="G7" s="11">
        <v>1</v>
      </c>
      <c r="H7" s="12">
        <v>215</v>
      </c>
      <c r="I7" s="12">
        <f t="shared" si="0"/>
        <v>215</v>
      </c>
    </row>
    <row r="8" spans="1:9" ht="108" customHeight="1" x14ac:dyDescent="0.25">
      <c r="A8" s="21"/>
      <c r="B8" s="19" t="s">
        <v>271</v>
      </c>
      <c r="C8" s="23"/>
      <c r="D8" s="19" t="s">
        <v>5</v>
      </c>
      <c r="E8" s="19" t="s">
        <v>7</v>
      </c>
      <c r="F8" s="11">
        <v>750483</v>
      </c>
      <c r="G8" s="11">
        <v>2</v>
      </c>
      <c r="H8" s="12">
        <v>215</v>
      </c>
      <c r="I8" s="12">
        <f t="shared" si="0"/>
        <v>430</v>
      </c>
    </row>
    <row r="9" spans="1:9" ht="105" customHeight="1" x14ac:dyDescent="0.25">
      <c r="A9" s="17"/>
      <c r="B9" s="19" t="s">
        <v>271</v>
      </c>
      <c r="C9" s="24"/>
      <c r="D9" s="19" t="s">
        <v>5</v>
      </c>
      <c r="E9" s="19" t="s">
        <v>8</v>
      </c>
      <c r="F9" s="11">
        <v>777400</v>
      </c>
      <c r="G9" s="11">
        <v>4</v>
      </c>
      <c r="H9" s="12">
        <v>215</v>
      </c>
      <c r="I9" s="12">
        <f t="shared" si="0"/>
        <v>860</v>
      </c>
    </row>
    <row r="10" spans="1:9" ht="60" customHeight="1" x14ac:dyDescent="0.25">
      <c r="A10" s="9"/>
      <c r="B10" s="25" t="s">
        <v>272</v>
      </c>
      <c r="C10" s="33" t="s">
        <v>358</v>
      </c>
      <c r="D10" s="25" t="s">
        <v>10</v>
      </c>
      <c r="E10" s="26" t="s">
        <v>9</v>
      </c>
      <c r="F10" s="11">
        <v>768171</v>
      </c>
      <c r="G10" s="11">
        <v>1</v>
      </c>
      <c r="H10" s="12">
        <v>530</v>
      </c>
      <c r="I10" s="12">
        <f t="shared" si="0"/>
        <v>530</v>
      </c>
    </row>
    <row r="11" spans="1:9" ht="60" customHeight="1" x14ac:dyDescent="0.25">
      <c r="A11" s="9"/>
      <c r="B11" s="25" t="s">
        <v>272</v>
      </c>
      <c r="C11" s="34"/>
      <c r="D11" s="25" t="s">
        <v>10</v>
      </c>
      <c r="E11" s="26" t="s">
        <v>11</v>
      </c>
      <c r="F11" s="11">
        <v>768173</v>
      </c>
      <c r="G11" s="11">
        <v>2</v>
      </c>
      <c r="H11" s="12">
        <v>530</v>
      </c>
      <c r="I11" s="12">
        <f t="shared" si="0"/>
        <v>1060</v>
      </c>
    </row>
    <row r="12" spans="1:9" ht="60" customHeight="1" x14ac:dyDescent="0.25">
      <c r="A12" s="9"/>
      <c r="B12" s="11" t="s">
        <v>273</v>
      </c>
      <c r="C12" s="11"/>
      <c r="D12" s="11" t="s">
        <v>13</v>
      </c>
      <c r="E12" s="11" t="s">
        <v>12</v>
      </c>
      <c r="F12" s="11">
        <v>791594</v>
      </c>
      <c r="G12" s="11">
        <v>1</v>
      </c>
      <c r="H12" s="12">
        <v>270</v>
      </c>
      <c r="I12" s="12">
        <f t="shared" si="0"/>
        <v>270</v>
      </c>
    </row>
    <row r="13" spans="1:9" ht="87.75" customHeight="1" x14ac:dyDescent="0.25">
      <c r="A13" s="9"/>
      <c r="B13" s="11" t="s">
        <v>274</v>
      </c>
      <c r="C13" s="11"/>
      <c r="D13" s="11" t="s">
        <v>15</v>
      </c>
      <c r="E13" s="11" t="s">
        <v>14</v>
      </c>
      <c r="F13" s="11">
        <v>803461</v>
      </c>
      <c r="G13" s="11">
        <v>3</v>
      </c>
      <c r="H13" s="12">
        <v>215</v>
      </c>
      <c r="I13" s="12">
        <f t="shared" si="0"/>
        <v>645</v>
      </c>
    </row>
    <row r="14" spans="1:9" ht="118.5" customHeight="1" x14ac:dyDescent="0.25">
      <c r="A14" s="9"/>
      <c r="B14" s="11" t="s">
        <v>275</v>
      </c>
      <c r="C14" s="11"/>
      <c r="D14" s="11" t="s">
        <v>17</v>
      </c>
      <c r="E14" s="11" t="s">
        <v>16</v>
      </c>
      <c r="F14" s="11">
        <v>775079</v>
      </c>
      <c r="G14" s="11">
        <v>1</v>
      </c>
      <c r="H14" s="12">
        <v>215</v>
      </c>
      <c r="I14" s="12">
        <f t="shared" si="0"/>
        <v>215</v>
      </c>
    </row>
    <row r="15" spans="1:9" ht="102" customHeight="1" x14ac:dyDescent="0.25">
      <c r="A15" s="9"/>
      <c r="B15" s="11" t="s">
        <v>276</v>
      </c>
      <c r="C15" s="33" t="s">
        <v>358</v>
      </c>
      <c r="D15" s="11" t="s">
        <v>5</v>
      </c>
      <c r="E15" s="30" t="s">
        <v>18</v>
      </c>
      <c r="F15" s="11">
        <v>772129</v>
      </c>
      <c r="G15" s="11">
        <v>3</v>
      </c>
      <c r="H15" s="12">
        <v>295</v>
      </c>
      <c r="I15" s="12">
        <f t="shared" si="0"/>
        <v>885</v>
      </c>
    </row>
    <row r="16" spans="1:9" ht="83.25" customHeight="1" x14ac:dyDescent="0.25">
      <c r="A16" s="9"/>
      <c r="B16" s="11" t="s">
        <v>277</v>
      </c>
      <c r="C16" s="34"/>
      <c r="D16" s="11" t="s">
        <v>20</v>
      </c>
      <c r="E16" s="30" t="s">
        <v>19</v>
      </c>
      <c r="F16" s="11">
        <v>780546</v>
      </c>
      <c r="G16" s="11">
        <v>6</v>
      </c>
      <c r="H16" s="12">
        <v>325</v>
      </c>
      <c r="I16" s="12">
        <f t="shared" si="0"/>
        <v>1950</v>
      </c>
    </row>
    <row r="17" spans="1:9" s="29" customFormat="1" ht="60" customHeight="1" x14ac:dyDescent="0.25">
      <c r="A17" s="27"/>
      <c r="B17" s="25" t="s">
        <v>278</v>
      </c>
      <c r="C17" s="25"/>
      <c r="D17" s="25" t="s">
        <v>5</v>
      </c>
      <c r="E17" s="25" t="s">
        <v>4</v>
      </c>
      <c r="F17" s="25">
        <v>780457</v>
      </c>
      <c r="G17" s="25">
        <v>4</v>
      </c>
      <c r="H17" s="28">
        <v>345</v>
      </c>
      <c r="I17" s="28">
        <f t="shared" si="0"/>
        <v>1380</v>
      </c>
    </row>
    <row r="18" spans="1:9" ht="73.5" customHeight="1" x14ac:dyDescent="0.25">
      <c r="A18" s="9"/>
      <c r="B18" s="11" t="s">
        <v>279</v>
      </c>
      <c r="C18" s="11"/>
      <c r="D18" s="11" t="s">
        <v>22</v>
      </c>
      <c r="E18" s="11" t="s">
        <v>21</v>
      </c>
      <c r="F18" s="11">
        <v>790484</v>
      </c>
      <c r="G18" s="11">
        <v>3</v>
      </c>
      <c r="H18" s="12">
        <v>280</v>
      </c>
      <c r="I18" s="12">
        <f t="shared" si="0"/>
        <v>840</v>
      </c>
    </row>
    <row r="19" spans="1:9" ht="90.75" customHeight="1" x14ac:dyDescent="0.25">
      <c r="B19" s="11" t="s">
        <v>280</v>
      </c>
      <c r="C19" s="11"/>
      <c r="D19" s="11" t="s">
        <v>23</v>
      </c>
      <c r="E19" s="11" t="s">
        <v>4</v>
      </c>
      <c r="F19" s="11">
        <v>780554</v>
      </c>
      <c r="G19" s="11">
        <v>1</v>
      </c>
      <c r="H19" s="12">
        <v>345</v>
      </c>
      <c r="I19" s="12">
        <f t="shared" si="0"/>
        <v>345</v>
      </c>
    </row>
    <row r="20" spans="1:9" ht="83.25" customHeight="1" x14ac:dyDescent="0.25">
      <c r="A20" s="9"/>
      <c r="B20" s="11" t="s">
        <v>281</v>
      </c>
      <c r="C20" s="11"/>
      <c r="D20" s="11" t="s">
        <v>15</v>
      </c>
      <c r="E20" s="11" t="s">
        <v>24</v>
      </c>
      <c r="F20" s="11">
        <v>780520</v>
      </c>
      <c r="G20" s="11">
        <v>1</v>
      </c>
      <c r="H20" s="12">
        <v>270</v>
      </c>
      <c r="I20" s="12">
        <f t="shared" si="0"/>
        <v>270</v>
      </c>
    </row>
    <row r="21" spans="1:9" ht="60" customHeight="1" x14ac:dyDescent="0.25">
      <c r="A21" s="9"/>
      <c r="B21" s="11" t="s">
        <v>282</v>
      </c>
      <c r="C21" s="11"/>
      <c r="D21" s="11" t="s">
        <v>27</v>
      </c>
      <c r="E21" s="11" t="s">
        <v>25</v>
      </c>
      <c r="F21" s="11" t="s">
        <v>26</v>
      </c>
      <c r="G21" s="11">
        <v>2</v>
      </c>
      <c r="H21" s="12">
        <v>585</v>
      </c>
      <c r="I21" s="12">
        <f t="shared" si="0"/>
        <v>1170</v>
      </c>
    </row>
    <row r="22" spans="1:9" ht="60" customHeight="1" x14ac:dyDescent="0.25">
      <c r="A22" s="9"/>
      <c r="B22" s="11" t="s">
        <v>283</v>
      </c>
      <c r="C22" s="11"/>
      <c r="D22" s="11" t="s">
        <v>30</v>
      </c>
      <c r="E22" s="11" t="s">
        <v>28</v>
      </c>
      <c r="F22" s="11" t="s">
        <v>29</v>
      </c>
      <c r="G22" s="11">
        <v>1</v>
      </c>
      <c r="H22" s="12">
        <v>410</v>
      </c>
      <c r="I22" s="12">
        <f t="shared" si="0"/>
        <v>410</v>
      </c>
    </row>
    <row r="23" spans="1:9" ht="81" customHeight="1" x14ac:dyDescent="0.25">
      <c r="A23" s="9"/>
      <c r="B23" s="11" t="s">
        <v>284</v>
      </c>
      <c r="C23" s="11"/>
      <c r="D23" s="11" t="s">
        <v>33</v>
      </c>
      <c r="E23" s="11" t="s">
        <v>31</v>
      </c>
      <c r="F23" s="11" t="s">
        <v>32</v>
      </c>
      <c r="G23" s="11">
        <v>1</v>
      </c>
      <c r="H23" s="12">
        <v>350</v>
      </c>
      <c r="I23" s="12">
        <f t="shared" si="0"/>
        <v>350</v>
      </c>
    </row>
    <row r="24" spans="1:9" ht="73.5" customHeight="1" x14ac:dyDescent="0.25">
      <c r="A24" s="9"/>
      <c r="B24" s="11" t="s">
        <v>285</v>
      </c>
      <c r="C24" s="11"/>
      <c r="D24" s="11" t="s">
        <v>36</v>
      </c>
      <c r="E24" s="11" t="s">
        <v>34</v>
      </c>
      <c r="F24" s="11" t="s">
        <v>35</v>
      </c>
      <c r="G24" s="11">
        <v>2</v>
      </c>
      <c r="H24" s="12">
        <v>350</v>
      </c>
      <c r="I24" s="12">
        <f t="shared" si="0"/>
        <v>700</v>
      </c>
    </row>
    <row r="25" spans="1:9" ht="60" customHeight="1" x14ac:dyDescent="0.25">
      <c r="A25" s="9"/>
      <c r="B25" s="11" t="s">
        <v>286</v>
      </c>
      <c r="C25" s="11"/>
      <c r="D25" s="11" t="s">
        <v>39</v>
      </c>
      <c r="E25" s="11" t="s">
        <v>37</v>
      </c>
      <c r="F25" s="11" t="s">
        <v>38</v>
      </c>
      <c r="G25" s="11">
        <v>1</v>
      </c>
      <c r="H25" s="12">
        <v>465</v>
      </c>
      <c r="I25" s="12">
        <f t="shared" si="0"/>
        <v>465</v>
      </c>
    </row>
    <row r="26" spans="1:9" ht="60" customHeight="1" x14ac:dyDescent="0.25">
      <c r="A26" s="9"/>
      <c r="B26" s="11" t="s">
        <v>287</v>
      </c>
      <c r="C26" s="11"/>
      <c r="D26" s="11" t="s">
        <v>42</v>
      </c>
      <c r="E26" s="11" t="s">
        <v>40</v>
      </c>
      <c r="F26" s="11" t="s">
        <v>41</v>
      </c>
      <c r="G26" s="11">
        <v>1</v>
      </c>
      <c r="H26" s="12">
        <v>465</v>
      </c>
      <c r="I26" s="12">
        <f t="shared" si="0"/>
        <v>465</v>
      </c>
    </row>
    <row r="27" spans="1:9" ht="60" customHeight="1" x14ac:dyDescent="0.25">
      <c r="A27" s="9"/>
      <c r="B27" s="11" t="s">
        <v>288</v>
      </c>
      <c r="C27" s="11"/>
      <c r="D27" s="11" t="s">
        <v>44</v>
      </c>
      <c r="E27" s="11" t="s">
        <v>37</v>
      </c>
      <c r="F27" s="11" t="s">
        <v>43</v>
      </c>
      <c r="G27" s="11">
        <v>1</v>
      </c>
      <c r="H27" s="12">
        <v>530</v>
      </c>
      <c r="I27" s="12">
        <f t="shared" si="0"/>
        <v>530</v>
      </c>
    </row>
    <row r="28" spans="1:9" ht="101.25" customHeight="1" x14ac:dyDescent="0.25">
      <c r="B28" s="11" t="s">
        <v>289</v>
      </c>
      <c r="C28" s="11"/>
      <c r="D28" s="11" t="s">
        <v>47</v>
      </c>
      <c r="E28" s="11" t="s">
        <v>45</v>
      </c>
      <c r="F28" s="11" t="s">
        <v>46</v>
      </c>
      <c r="G28" s="11">
        <v>1</v>
      </c>
      <c r="H28" s="12">
        <v>550</v>
      </c>
      <c r="I28" s="12">
        <f t="shared" si="0"/>
        <v>550</v>
      </c>
    </row>
    <row r="29" spans="1:9" ht="105" customHeight="1" x14ac:dyDescent="0.25">
      <c r="A29" s="9"/>
      <c r="B29" s="11" t="s">
        <v>290</v>
      </c>
      <c r="C29" s="11"/>
      <c r="D29" s="11" t="s">
        <v>49</v>
      </c>
      <c r="E29" s="11" t="s">
        <v>45</v>
      </c>
      <c r="F29" s="11" t="s">
        <v>48</v>
      </c>
      <c r="G29" s="11">
        <v>1</v>
      </c>
      <c r="H29" s="12">
        <v>505</v>
      </c>
      <c r="I29" s="12">
        <f t="shared" si="0"/>
        <v>505</v>
      </c>
    </row>
    <row r="30" spans="1:9" ht="60" customHeight="1" x14ac:dyDescent="0.25">
      <c r="A30" s="9"/>
      <c r="B30" s="11" t="s">
        <v>291</v>
      </c>
      <c r="C30" s="11"/>
      <c r="D30" s="11" t="s">
        <v>52</v>
      </c>
      <c r="E30" s="11" t="s">
        <v>50</v>
      </c>
      <c r="F30" s="11" t="s">
        <v>51</v>
      </c>
      <c r="G30" s="11">
        <v>1</v>
      </c>
      <c r="H30" s="12">
        <v>495</v>
      </c>
      <c r="I30" s="12">
        <f t="shared" si="0"/>
        <v>495</v>
      </c>
    </row>
    <row r="31" spans="1:9" ht="60" customHeight="1" x14ac:dyDescent="0.25">
      <c r="A31" s="9"/>
      <c r="B31" s="11" t="s">
        <v>292</v>
      </c>
      <c r="C31" s="11"/>
      <c r="D31" s="11" t="s">
        <v>55</v>
      </c>
      <c r="E31" s="11" t="s">
        <v>53</v>
      </c>
      <c r="F31" s="11" t="s">
        <v>54</v>
      </c>
      <c r="G31" s="11">
        <v>2</v>
      </c>
      <c r="H31" s="12">
        <v>345</v>
      </c>
      <c r="I31" s="12">
        <f t="shared" si="0"/>
        <v>690</v>
      </c>
    </row>
    <row r="32" spans="1:9" ht="60" customHeight="1" x14ac:dyDescent="0.25">
      <c r="A32" s="9"/>
      <c r="B32" s="11" t="s">
        <v>293</v>
      </c>
      <c r="C32" s="11"/>
      <c r="D32" s="11" t="s">
        <v>58</v>
      </c>
      <c r="E32" s="11" t="s">
        <v>56</v>
      </c>
      <c r="F32" s="11" t="s">
        <v>57</v>
      </c>
      <c r="G32" s="11">
        <v>1</v>
      </c>
      <c r="H32" s="12">
        <v>465</v>
      </c>
      <c r="I32" s="12">
        <f t="shared" si="0"/>
        <v>465</v>
      </c>
    </row>
    <row r="33" spans="1:9" ht="60" customHeight="1" x14ac:dyDescent="0.25">
      <c r="A33" s="9"/>
      <c r="B33" s="11" t="s">
        <v>294</v>
      </c>
      <c r="C33" s="11"/>
      <c r="D33" s="11" t="s">
        <v>61</v>
      </c>
      <c r="E33" s="11" t="s">
        <v>59</v>
      </c>
      <c r="F33" s="11" t="s">
        <v>60</v>
      </c>
      <c r="G33" s="11">
        <v>1</v>
      </c>
      <c r="H33" s="12">
        <v>375</v>
      </c>
      <c r="I33" s="12">
        <f t="shared" si="0"/>
        <v>375</v>
      </c>
    </row>
    <row r="34" spans="1:9" ht="60" customHeight="1" x14ac:dyDescent="0.25">
      <c r="A34" s="9"/>
      <c r="B34" s="11" t="s">
        <v>295</v>
      </c>
      <c r="C34" s="11"/>
      <c r="D34" s="11" t="s">
        <v>63</v>
      </c>
      <c r="E34" s="11" t="s">
        <v>50</v>
      </c>
      <c r="F34" s="11" t="s">
        <v>62</v>
      </c>
      <c r="G34" s="11">
        <v>1</v>
      </c>
      <c r="H34" s="12">
        <v>345</v>
      </c>
      <c r="I34" s="12">
        <f t="shared" si="0"/>
        <v>345</v>
      </c>
    </row>
    <row r="35" spans="1:9" ht="60" customHeight="1" x14ac:dyDescent="0.25">
      <c r="A35" s="9"/>
      <c r="B35" s="11" t="s">
        <v>296</v>
      </c>
      <c r="C35" s="11"/>
      <c r="D35" s="11" t="s">
        <v>65</v>
      </c>
      <c r="E35" s="11" t="s">
        <v>56</v>
      </c>
      <c r="F35" s="11" t="s">
        <v>64</v>
      </c>
      <c r="G35" s="11">
        <v>1</v>
      </c>
      <c r="H35" s="12">
        <v>410</v>
      </c>
      <c r="I35" s="12">
        <f t="shared" si="0"/>
        <v>410</v>
      </c>
    </row>
    <row r="36" spans="1:9" ht="60" customHeight="1" x14ac:dyDescent="0.25">
      <c r="A36" s="9"/>
      <c r="B36" s="11" t="s">
        <v>297</v>
      </c>
      <c r="C36" s="11"/>
      <c r="D36" s="11" t="s">
        <v>68</v>
      </c>
      <c r="E36" s="11" t="s">
        <v>66</v>
      </c>
      <c r="F36" s="11" t="s">
        <v>67</v>
      </c>
      <c r="G36" s="11">
        <v>1</v>
      </c>
      <c r="H36" s="12">
        <v>345</v>
      </c>
      <c r="I36" s="12">
        <f t="shared" ref="I36:I67" si="1">H36*G36</f>
        <v>345</v>
      </c>
    </row>
    <row r="37" spans="1:9" ht="60" customHeight="1" x14ac:dyDescent="0.25">
      <c r="A37" s="9"/>
      <c r="B37" s="11" t="s">
        <v>297</v>
      </c>
      <c r="C37" s="11"/>
      <c r="D37" s="11" t="s">
        <v>70</v>
      </c>
      <c r="E37" s="11" t="s">
        <v>21</v>
      </c>
      <c r="F37" s="11" t="s">
        <v>69</v>
      </c>
      <c r="G37" s="11">
        <v>2</v>
      </c>
      <c r="H37" s="12">
        <v>345</v>
      </c>
      <c r="I37" s="12">
        <f t="shared" si="1"/>
        <v>690</v>
      </c>
    </row>
    <row r="38" spans="1:9" ht="60" customHeight="1" x14ac:dyDescent="0.25">
      <c r="A38" s="9"/>
      <c r="B38" s="11" t="s">
        <v>286</v>
      </c>
      <c r="C38" s="11"/>
      <c r="D38" s="11" t="s">
        <v>72</v>
      </c>
      <c r="E38" s="11" t="s">
        <v>66</v>
      </c>
      <c r="F38" s="11" t="s">
        <v>71</v>
      </c>
      <c r="G38" s="11">
        <v>1</v>
      </c>
      <c r="H38" s="12">
        <v>465</v>
      </c>
      <c r="I38" s="12">
        <f t="shared" si="1"/>
        <v>465</v>
      </c>
    </row>
    <row r="39" spans="1:9" ht="60" customHeight="1" x14ac:dyDescent="0.25">
      <c r="A39" s="9"/>
      <c r="B39" s="11" t="s">
        <v>298</v>
      </c>
      <c r="C39" s="11"/>
      <c r="D39" s="11" t="s">
        <v>75</v>
      </c>
      <c r="E39" s="11" t="s">
        <v>73</v>
      </c>
      <c r="F39" s="11" t="s">
        <v>74</v>
      </c>
      <c r="G39" s="11">
        <v>1</v>
      </c>
      <c r="H39" s="12">
        <v>465</v>
      </c>
      <c r="I39" s="12">
        <f t="shared" si="1"/>
        <v>465</v>
      </c>
    </row>
    <row r="40" spans="1:9" ht="60" customHeight="1" x14ac:dyDescent="0.25">
      <c r="A40" s="9"/>
      <c r="B40" s="11" t="s">
        <v>299</v>
      </c>
      <c r="C40" s="11"/>
      <c r="D40" s="11" t="s">
        <v>78</v>
      </c>
      <c r="E40" s="11" t="s">
        <v>76</v>
      </c>
      <c r="F40" s="11" t="s">
        <v>77</v>
      </c>
      <c r="G40" s="11">
        <v>1</v>
      </c>
      <c r="H40" s="12">
        <v>495</v>
      </c>
      <c r="I40" s="12">
        <f t="shared" si="1"/>
        <v>495</v>
      </c>
    </row>
    <row r="41" spans="1:9" ht="60" customHeight="1" x14ac:dyDescent="0.25">
      <c r="A41" s="9"/>
      <c r="B41" s="11" t="s">
        <v>300</v>
      </c>
      <c r="C41" s="11"/>
      <c r="D41" s="11" t="s">
        <v>81</v>
      </c>
      <c r="E41" s="11" t="s">
        <v>79</v>
      </c>
      <c r="F41" s="11" t="s">
        <v>80</v>
      </c>
      <c r="G41" s="11">
        <v>1</v>
      </c>
      <c r="H41" s="12">
        <v>495</v>
      </c>
      <c r="I41" s="12">
        <f t="shared" si="1"/>
        <v>495</v>
      </c>
    </row>
    <row r="42" spans="1:9" ht="60" customHeight="1" x14ac:dyDescent="0.25">
      <c r="B42" s="11" t="s">
        <v>301</v>
      </c>
      <c r="C42" s="11"/>
      <c r="D42" s="11" t="s">
        <v>83</v>
      </c>
      <c r="E42" s="11" t="s">
        <v>66</v>
      </c>
      <c r="F42" s="11" t="s">
        <v>82</v>
      </c>
      <c r="G42" s="11">
        <v>1</v>
      </c>
      <c r="H42" s="12">
        <v>465</v>
      </c>
      <c r="I42" s="12">
        <f t="shared" si="1"/>
        <v>465</v>
      </c>
    </row>
    <row r="43" spans="1:9" ht="75.75" customHeight="1" x14ac:dyDescent="0.25">
      <c r="B43" s="11" t="s">
        <v>302</v>
      </c>
      <c r="C43" s="11"/>
      <c r="D43" s="11" t="s">
        <v>85</v>
      </c>
      <c r="E43" s="11" t="s">
        <v>79</v>
      </c>
      <c r="F43" s="11" t="s">
        <v>84</v>
      </c>
      <c r="G43" s="11">
        <v>1</v>
      </c>
      <c r="H43" s="12">
        <v>465</v>
      </c>
      <c r="I43" s="12">
        <f t="shared" si="1"/>
        <v>465</v>
      </c>
    </row>
    <row r="44" spans="1:9" ht="99" customHeight="1" x14ac:dyDescent="0.25">
      <c r="A44" s="9"/>
      <c r="B44" s="11" t="s">
        <v>303</v>
      </c>
      <c r="C44" s="11"/>
      <c r="D44" s="11" t="s">
        <v>88</v>
      </c>
      <c r="E44" s="11" t="s">
        <v>86</v>
      </c>
      <c r="F44" s="11" t="s">
        <v>87</v>
      </c>
      <c r="G44" s="11">
        <v>1</v>
      </c>
      <c r="H44" s="12">
        <v>345</v>
      </c>
      <c r="I44" s="12">
        <f t="shared" si="1"/>
        <v>345</v>
      </c>
    </row>
    <row r="45" spans="1:9" ht="84" customHeight="1" x14ac:dyDescent="0.25">
      <c r="B45" s="11" t="s">
        <v>304</v>
      </c>
      <c r="C45" s="11"/>
      <c r="D45" s="11" t="s">
        <v>91</v>
      </c>
      <c r="E45" s="11" t="s">
        <v>89</v>
      </c>
      <c r="F45" s="11" t="s">
        <v>90</v>
      </c>
      <c r="G45" s="11">
        <v>1</v>
      </c>
      <c r="H45" s="12">
        <v>320</v>
      </c>
      <c r="I45" s="12">
        <f t="shared" si="1"/>
        <v>320</v>
      </c>
    </row>
    <row r="46" spans="1:9" ht="87" customHeight="1" x14ac:dyDescent="0.25">
      <c r="B46" s="11" t="s">
        <v>305</v>
      </c>
      <c r="C46" s="11"/>
      <c r="D46" s="11" t="s">
        <v>93</v>
      </c>
      <c r="E46" s="11" t="s">
        <v>28</v>
      </c>
      <c r="F46" s="11" t="s">
        <v>92</v>
      </c>
      <c r="G46" s="11">
        <v>1</v>
      </c>
      <c r="H46" s="12">
        <v>435</v>
      </c>
      <c r="I46" s="12">
        <f t="shared" si="1"/>
        <v>435</v>
      </c>
    </row>
    <row r="47" spans="1:9" ht="91.5" customHeight="1" x14ac:dyDescent="0.25">
      <c r="A47" s="9"/>
      <c r="B47" s="11" t="s">
        <v>306</v>
      </c>
      <c r="C47" s="11"/>
      <c r="D47" s="11" t="s">
        <v>95</v>
      </c>
      <c r="E47" s="11" t="s">
        <v>94</v>
      </c>
      <c r="F47" s="11" t="s">
        <v>90</v>
      </c>
      <c r="G47" s="11">
        <v>1</v>
      </c>
      <c r="H47" s="12">
        <v>530</v>
      </c>
      <c r="I47" s="12">
        <f t="shared" si="1"/>
        <v>530</v>
      </c>
    </row>
    <row r="48" spans="1:9" ht="102" customHeight="1" x14ac:dyDescent="0.25">
      <c r="A48" s="9"/>
      <c r="B48" s="11" t="s">
        <v>306</v>
      </c>
      <c r="C48" s="11"/>
      <c r="D48" s="11" t="s">
        <v>97</v>
      </c>
      <c r="E48" s="11" t="s">
        <v>96</v>
      </c>
      <c r="F48" s="11" t="s">
        <v>90</v>
      </c>
      <c r="G48" s="11">
        <v>1</v>
      </c>
      <c r="H48" s="12">
        <v>530</v>
      </c>
      <c r="I48" s="12">
        <f t="shared" si="1"/>
        <v>530</v>
      </c>
    </row>
    <row r="49" spans="1:9" s="29" customFormat="1" ht="72" customHeight="1" x14ac:dyDescent="0.25">
      <c r="A49" s="27"/>
      <c r="B49" s="25" t="s">
        <v>307</v>
      </c>
      <c r="C49" s="31" t="s">
        <v>358</v>
      </c>
      <c r="D49" s="25" t="s">
        <v>100</v>
      </c>
      <c r="E49" s="26" t="s">
        <v>98</v>
      </c>
      <c r="F49" s="25" t="s">
        <v>99</v>
      </c>
      <c r="G49" s="25">
        <v>1</v>
      </c>
      <c r="H49" s="28">
        <v>295</v>
      </c>
      <c r="I49" s="28">
        <f t="shared" si="1"/>
        <v>295</v>
      </c>
    </row>
    <row r="50" spans="1:9" ht="72" customHeight="1" x14ac:dyDescent="0.25">
      <c r="B50" s="11" t="s">
        <v>307</v>
      </c>
      <c r="C50" s="11"/>
      <c r="D50" s="11" t="s">
        <v>102</v>
      </c>
      <c r="E50" s="11" t="s">
        <v>101</v>
      </c>
      <c r="F50" s="11" t="s">
        <v>99</v>
      </c>
      <c r="G50" s="11">
        <v>1</v>
      </c>
      <c r="H50" s="12">
        <v>295</v>
      </c>
      <c r="I50" s="12">
        <f t="shared" si="1"/>
        <v>295</v>
      </c>
    </row>
    <row r="51" spans="1:9" ht="82.5" customHeight="1" x14ac:dyDescent="0.25">
      <c r="B51" s="11" t="s">
        <v>307</v>
      </c>
      <c r="C51" s="11"/>
      <c r="D51" s="11" t="s">
        <v>104</v>
      </c>
      <c r="E51" s="11" t="s">
        <v>103</v>
      </c>
      <c r="F51" s="11" t="s">
        <v>99</v>
      </c>
      <c r="G51" s="11">
        <v>1</v>
      </c>
      <c r="H51" s="12">
        <v>295</v>
      </c>
      <c r="I51" s="12">
        <f t="shared" si="1"/>
        <v>295</v>
      </c>
    </row>
    <row r="52" spans="1:9" ht="84" customHeight="1" x14ac:dyDescent="0.25">
      <c r="B52" s="11" t="s">
        <v>307</v>
      </c>
      <c r="C52" s="11"/>
      <c r="D52" s="11" t="s">
        <v>106</v>
      </c>
      <c r="E52" s="11" t="s">
        <v>105</v>
      </c>
      <c r="F52" s="11" t="s">
        <v>99</v>
      </c>
      <c r="G52" s="11">
        <v>2</v>
      </c>
      <c r="H52" s="12">
        <v>295</v>
      </c>
      <c r="I52" s="12">
        <f t="shared" si="1"/>
        <v>590</v>
      </c>
    </row>
    <row r="53" spans="1:9" ht="76.5" customHeight="1" x14ac:dyDescent="0.25">
      <c r="A53" s="9"/>
      <c r="B53" s="11" t="s">
        <v>308</v>
      </c>
      <c r="C53" s="11"/>
      <c r="D53" s="11" t="s">
        <v>109</v>
      </c>
      <c r="E53" s="11" t="s">
        <v>107</v>
      </c>
      <c r="F53" s="11" t="s">
        <v>108</v>
      </c>
      <c r="G53" s="11">
        <v>1</v>
      </c>
      <c r="H53" s="12">
        <v>165</v>
      </c>
      <c r="I53" s="12">
        <f t="shared" si="1"/>
        <v>165</v>
      </c>
    </row>
    <row r="54" spans="1:9" ht="60" customHeight="1" x14ac:dyDescent="0.25">
      <c r="A54" s="9"/>
      <c r="B54" s="11" t="s">
        <v>308</v>
      </c>
      <c r="C54" s="11"/>
      <c r="D54" s="11" t="s">
        <v>110</v>
      </c>
      <c r="E54" s="11" t="s">
        <v>28</v>
      </c>
      <c r="F54" s="11" t="s">
        <v>108</v>
      </c>
      <c r="G54" s="11">
        <v>1</v>
      </c>
      <c r="H54" s="12">
        <v>165</v>
      </c>
      <c r="I54" s="12">
        <f t="shared" si="1"/>
        <v>165</v>
      </c>
    </row>
    <row r="55" spans="1:9" ht="60" customHeight="1" x14ac:dyDescent="0.25">
      <c r="B55" s="11" t="s">
        <v>308</v>
      </c>
      <c r="C55" s="11"/>
      <c r="D55" s="11" t="s">
        <v>111</v>
      </c>
      <c r="E55" s="11" t="s">
        <v>16</v>
      </c>
      <c r="F55" s="11" t="s">
        <v>108</v>
      </c>
      <c r="G55" s="11">
        <v>1</v>
      </c>
      <c r="H55" s="12">
        <v>165</v>
      </c>
      <c r="I55" s="12">
        <f t="shared" si="1"/>
        <v>165</v>
      </c>
    </row>
    <row r="56" spans="1:9" ht="60" customHeight="1" x14ac:dyDescent="0.25">
      <c r="B56" s="11" t="s">
        <v>309</v>
      </c>
      <c r="C56" s="11"/>
      <c r="D56" s="11" t="s">
        <v>114</v>
      </c>
      <c r="E56" s="11" t="s">
        <v>112</v>
      </c>
      <c r="F56" s="11" t="s">
        <v>113</v>
      </c>
      <c r="G56" s="11">
        <v>2</v>
      </c>
      <c r="H56" s="12">
        <v>375</v>
      </c>
      <c r="I56" s="12">
        <f t="shared" si="1"/>
        <v>750</v>
      </c>
    </row>
    <row r="57" spans="1:9" ht="60" customHeight="1" x14ac:dyDescent="0.25">
      <c r="A57" s="9"/>
      <c r="B57" s="11" t="s">
        <v>310</v>
      </c>
      <c r="C57" s="11"/>
      <c r="D57" s="11" t="s">
        <v>116</v>
      </c>
      <c r="E57" s="11" t="s">
        <v>79</v>
      </c>
      <c r="F57" s="11" t="s">
        <v>115</v>
      </c>
      <c r="G57" s="11">
        <v>1</v>
      </c>
      <c r="H57" s="12">
        <v>290</v>
      </c>
      <c r="I57" s="12">
        <f t="shared" si="1"/>
        <v>290</v>
      </c>
    </row>
    <row r="58" spans="1:9" ht="60" customHeight="1" x14ac:dyDescent="0.25">
      <c r="A58" s="9"/>
      <c r="B58" s="11" t="s">
        <v>311</v>
      </c>
      <c r="C58" s="11"/>
      <c r="D58" s="11" t="s">
        <v>119</v>
      </c>
      <c r="E58" s="11" t="s">
        <v>117</v>
      </c>
      <c r="F58" s="11" t="s">
        <v>118</v>
      </c>
      <c r="G58" s="11">
        <v>1</v>
      </c>
      <c r="H58" s="12">
        <v>375</v>
      </c>
      <c r="I58" s="12">
        <f t="shared" si="1"/>
        <v>375</v>
      </c>
    </row>
    <row r="59" spans="1:9" ht="79.5" customHeight="1" x14ac:dyDescent="0.25">
      <c r="A59" s="9"/>
      <c r="B59" s="11" t="s">
        <v>312</v>
      </c>
      <c r="C59" s="11"/>
      <c r="D59" s="11" t="s">
        <v>122</v>
      </c>
      <c r="E59" s="11" t="s">
        <v>120</v>
      </c>
      <c r="F59" s="11" t="s">
        <v>121</v>
      </c>
      <c r="G59" s="11">
        <v>2</v>
      </c>
      <c r="H59" s="12">
        <v>330</v>
      </c>
      <c r="I59" s="12">
        <f t="shared" si="1"/>
        <v>660</v>
      </c>
    </row>
    <row r="60" spans="1:9" ht="84" customHeight="1" x14ac:dyDescent="0.25">
      <c r="A60" s="9"/>
      <c r="B60" s="11" t="s">
        <v>313</v>
      </c>
      <c r="C60" s="11"/>
      <c r="D60" s="11" t="s">
        <v>124</v>
      </c>
      <c r="E60" s="11" t="s">
        <v>21</v>
      </c>
      <c r="F60" s="11" t="s">
        <v>123</v>
      </c>
      <c r="G60" s="11">
        <v>3</v>
      </c>
      <c r="H60" s="12">
        <v>400</v>
      </c>
      <c r="I60" s="12">
        <f t="shared" si="1"/>
        <v>1200</v>
      </c>
    </row>
    <row r="61" spans="1:9" ht="60" customHeight="1" x14ac:dyDescent="0.25">
      <c r="A61" s="9"/>
      <c r="B61" s="11" t="s">
        <v>314</v>
      </c>
      <c r="C61" s="11"/>
      <c r="D61" s="11" t="s">
        <v>126</v>
      </c>
      <c r="E61" s="11" t="s">
        <v>79</v>
      </c>
      <c r="F61" s="11" t="s">
        <v>125</v>
      </c>
      <c r="G61" s="11">
        <v>1</v>
      </c>
      <c r="H61" s="12">
        <v>375</v>
      </c>
      <c r="I61" s="12">
        <f t="shared" si="1"/>
        <v>375</v>
      </c>
    </row>
    <row r="62" spans="1:9" ht="60" customHeight="1" x14ac:dyDescent="0.25">
      <c r="A62" s="9"/>
      <c r="B62" s="11" t="s">
        <v>315</v>
      </c>
      <c r="C62" s="11"/>
      <c r="D62" s="11" t="s">
        <v>129</v>
      </c>
      <c r="E62" s="11" t="s">
        <v>127</v>
      </c>
      <c r="F62" s="11" t="s">
        <v>128</v>
      </c>
      <c r="G62" s="11">
        <v>1</v>
      </c>
      <c r="H62" s="12">
        <v>345</v>
      </c>
      <c r="I62" s="12">
        <f t="shared" si="1"/>
        <v>345</v>
      </c>
    </row>
    <row r="63" spans="1:9" ht="60" customHeight="1" x14ac:dyDescent="0.25">
      <c r="A63" s="9"/>
      <c r="B63" s="11" t="s">
        <v>315</v>
      </c>
      <c r="C63" s="11"/>
      <c r="D63" s="11" t="s">
        <v>132</v>
      </c>
      <c r="E63" s="11" t="s">
        <v>130</v>
      </c>
      <c r="F63" s="11" t="s">
        <v>131</v>
      </c>
      <c r="G63" s="11">
        <v>1</v>
      </c>
      <c r="H63" s="12">
        <v>345</v>
      </c>
      <c r="I63" s="12">
        <f t="shared" si="1"/>
        <v>345</v>
      </c>
    </row>
    <row r="64" spans="1:9" ht="60" customHeight="1" x14ac:dyDescent="0.25">
      <c r="A64" s="9"/>
      <c r="B64" s="11" t="s">
        <v>316</v>
      </c>
      <c r="C64" s="11"/>
      <c r="D64" s="11" t="s">
        <v>135</v>
      </c>
      <c r="E64" s="11" t="s">
        <v>133</v>
      </c>
      <c r="F64" s="11" t="s">
        <v>134</v>
      </c>
      <c r="G64" s="11">
        <v>2</v>
      </c>
      <c r="H64" s="12">
        <v>425</v>
      </c>
      <c r="I64" s="12">
        <f t="shared" si="1"/>
        <v>850</v>
      </c>
    </row>
    <row r="65" spans="1:9" ht="84.75" customHeight="1" x14ac:dyDescent="0.25">
      <c r="A65" s="9"/>
      <c r="B65" s="11" t="s">
        <v>316</v>
      </c>
      <c r="C65" s="11"/>
      <c r="D65" s="11" t="s">
        <v>138</v>
      </c>
      <c r="E65" s="11" t="s">
        <v>136</v>
      </c>
      <c r="F65" s="11" t="s">
        <v>137</v>
      </c>
      <c r="G65" s="11">
        <v>2</v>
      </c>
      <c r="H65" s="12">
        <v>425</v>
      </c>
      <c r="I65" s="12">
        <f t="shared" si="1"/>
        <v>850</v>
      </c>
    </row>
    <row r="66" spans="1:9" ht="60" customHeight="1" x14ac:dyDescent="0.25">
      <c r="A66" s="9"/>
      <c r="B66" s="11" t="s">
        <v>317</v>
      </c>
      <c r="C66" s="11"/>
      <c r="D66" s="11" t="s">
        <v>140</v>
      </c>
      <c r="E66" s="11" t="s">
        <v>79</v>
      </c>
      <c r="F66" s="11" t="s">
        <v>139</v>
      </c>
      <c r="G66" s="11">
        <v>1</v>
      </c>
      <c r="H66" s="12">
        <v>530</v>
      </c>
      <c r="I66" s="12">
        <f t="shared" si="1"/>
        <v>530</v>
      </c>
    </row>
    <row r="67" spans="1:9" ht="60" customHeight="1" x14ac:dyDescent="0.25">
      <c r="A67" s="9"/>
      <c r="B67" s="11" t="s">
        <v>318</v>
      </c>
      <c r="C67" s="11"/>
      <c r="D67" s="11" t="s">
        <v>143</v>
      </c>
      <c r="E67" s="11" t="s">
        <v>141</v>
      </c>
      <c r="F67" s="11" t="s">
        <v>142</v>
      </c>
      <c r="G67" s="11">
        <v>1</v>
      </c>
      <c r="H67" s="12">
        <v>465</v>
      </c>
      <c r="I67" s="12">
        <f t="shared" si="1"/>
        <v>465</v>
      </c>
    </row>
    <row r="68" spans="1:9" ht="72" customHeight="1" x14ac:dyDescent="0.25">
      <c r="A68" s="9"/>
      <c r="B68" s="11" t="s">
        <v>319</v>
      </c>
      <c r="C68" s="11"/>
      <c r="D68" s="11" t="s">
        <v>145</v>
      </c>
      <c r="E68" s="11" t="s">
        <v>141</v>
      </c>
      <c r="F68" s="11" t="s">
        <v>144</v>
      </c>
      <c r="G68" s="11">
        <v>2</v>
      </c>
      <c r="H68" s="12">
        <v>390</v>
      </c>
      <c r="I68" s="12">
        <f t="shared" ref="I68:I99" si="2">H68*G68</f>
        <v>780</v>
      </c>
    </row>
    <row r="69" spans="1:9" ht="109.5" customHeight="1" x14ac:dyDescent="0.25">
      <c r="B69" s="11" t="s">
        <v>320</v>
      </c>
      <c r="C69" s="11"/>
      <c r="D69" s="11" t="s">
        <v>147</v>
      </c>
      <c r="E69" s="11" t="s">
        <v>28</v>
      </c>
      <c r="F69" s="11" t="s">
        <v>146</v>
      </c>
      <c r="G69" s="11">
        <v>2</v>
      </c>
      <c r="H69" s="12">
        <v>465</v>
      </c>
      <c r="I69" s="12">
        <f t="shared" si="2"/>
        <v>930</v>
      </c>
    </row>
    <row r="70" spans="1:9" ht="117" customHeight="1" x14ac:dyDescent="0.25">
      <c r="B70" s="11" t="s">
        <v>321</v>
      </c>
      <c r="C70" s="11"/>
      <c r="D70" s="11" t="s">
        <v>150</v>
      </c>
      <c r="E70" s="11" t="s">
        <v>148</v>
      </c>
      <c r="F70" s="11" t="s">
        <v>149</v>
      </c>
      <c r="G70" s="11">
        <v>2</v>
      </c>
      <c r="H70" s="12">
        <v>410</v>
      </c>
      <c r="I70" s="12">
        <f t="shared" si="2"/>
        <v>820</v>
      </c>
    </row>
    <row r="71" spans="1:9" ht="87" customHeight="1" x14ac:dyDescent="0.25">
      <c r="A71" s="9"/>
      <c r="B71" s="11" t="s">
        <v>322</v>
      </c>
      <c r="C71" s="11"/>
      <c r="D71" s="11" t="s">
        <v>152</v>
      </c>
      <c r="E71" s="11" t="s">
        <v>28</v>
      </c>
      <c r="F71" s="11" t="s">
        <v>151</v>
      </c>
      <c r="G71" s="11">
        <v>1</v>
      </c>
      <c r="H71" s="12">
        <v>480</v>
      </c>
      <c r="I71" s="12">
        <f t="shared" si="2"/>
        <v>480</v>
      </c>
    </row>
    <row r="72" spans="1:9" ht="60" customHeight="1" x14ac:dyDescent="0.25">
      <c r="A72" s="9"/>
      <c r="B72" s="11" t="s">
        <v>323</v>
      </c>
      <c r="C72" s="11"/>
      <c r="D72" s="11" t="s">
        <v>155</v>
      </c>
      <c r="E72" s="11" t="s">
        <v>153</v>
      </c>
      <c r="F72" s="11" t="s">
        <v>154</v>
      </c>
      <c r="G72" s="11">
        <v>1</v>
      </c>
      <c r="H72" s="12">
        <v>270</v>
      </c>
      <c r="I72" s="12">
        <f t="shared" si="2"/>
        <v>270</v>
      </c>
    </row>
    <row r="73" spans="1:9" ht="60" customHeight="1" x14ac:dyDescent="0.25">
      <c r="A73" s="9"/>
      <c r="B73" s="11" t="s">
        <v>324</v>
      </c>
      <c r="C73" s="11"/>
      <c r="D73" s="11" t="s">
        <v>158</v>
      </c>
      <c r="E73" s="11" t="s">
        <v>156</v>
      </c>
      <c r="F73" s="11" t="s">
        <v>157</v>
      </c>
      <c r="G73" s="11">
        <v>2</v>
      </c>
      <c r="H73" s="12">
        <v>480</v>
      </c>
      <c r="I73" s="12">
        <f t="shared" si="2"/>
        <v>960</v>
      </c>
    </row>
    <row r="74" spans="1:9" ht="60" customHeight="1" x14ac:dyDescent="0.25">
      <c r="A74" s="9"/>
      <c r="B74" s="11" t="s">
        <v>325</v>
      </c>
      <c r="C74" s="11"/>
      <c r="D74" s="11" t="s">
        <v>160</v>
      </c>
      <c r="E74" s="11" t="s">
        <v>156</v>
      </c>
      <c r="F74" s="11" t="s">
        <v>159</v>
      </c>
      <c r="G74" s="11">
        <v>2</v>
      </c>
      <c r="H74" s="12">
        <v>445</v>
      </c>
      <c r="I74" s="12">
        <f t="shared" si="2"/>
        <v>890</v>
      </c>
    </row>
    <row r="75" spans="1:9" ht="60" customHeight="1" x14ac:dyDescent="0.25">
      <c r="A75" s="9"/>
      <c r="B75" s="11" t="s">
        <v>326</v>
      </c>
      <c r="C75" s="11"/>
      <c r="D75" s="11" t="s">
        <v>163</v>
      </c>
      <c r="E75" s="11" t="s">
        <v>161</v>
      </c>
      <c r="F75" s="11" t="s">
        <v>162</v>
      </c>
      <c r="G75" s="11">
        <v>1</v>
      </c>
      <c r="H75" s="12">
        <v>410</v>
      </c>
      <c r="I75" s="12">
        <f t="shared" si="2"/>
        <v>410</v>
      </c>
    </row>
    <row r="76" spans="1:9" ht="60" customHeight="1" x14ac:dyDescent="0.25">
      <c r="A76" s="9"/>
      <c r="B76" s="11" t="s">
        <v>327</v>
      </c>
      <c r="C76" s="11"/>
      <c r="D76" s="11" t="s">
        <v>165</v>
      </c>
      <c r="E76" s="11" t="s">
        <v>161</v>
      </c>
      <c r="F76" s="11" t="s">
        <v>164</v>
      </c>
      <c r="G76" s="11">
        <v>1</v>
      </c>
      <c r="H76" s="12">
        <v>345</v>
      </c>
      <c r="I76" s="12">
        <f t="shared" si="2"/>
        <v>345</v>
      </c>
    </row>
    <row r="77" spans="1:9" ht="60" customHeight="1" x14ac:dyDescent="0.25">
      <c r="A77" s="9"/>
      <c r="B77" s="11" t="s">
        <v>328</v>
      </c>
      <c r="C77" s="11"/>
      <c r="D77" s="11" t="s">
        <v>168</v>
      </c>
      <c r="E77" s="11" t="s">
        <v>166</v>
      </c>
      <c r="F77" s="11" t="s">
        <v>167</v>
      </c>
      <c r="G77" s="11">
        <v>1</v>
      </c>
      <c r="H77" s="12">
        <v>215</v>
      </c>
      <c r="I77" s="12">
        <f t="shared" si="2"/>
        <v>215</v>
      </c>
    </row>
    <row r="78" spans="1:9" ht="97.5" customHeight="1" x14ac:dyDescent="0.25">
      <c r="A78" s="9"/>
      <c r="B78" s="11" t="s">
        <v>329</v>
      </c>
      <c r="C78" s="11"/>
      <c r="D78" s="11" t="s">
        <v>170</v>
      </c>
      <c r="E78" s="11" t="s">
        <v>133</v>
      </c>
      <c r="F78" s="11" t="s">
        <v>169</v>
      </c>
      <c r="G78" s="11">
        <v>1</v>
      </c>
      <c r="H78" s="12">
        <v>505</v>
      </c>
      <c r="I78" s="12">
        <f t="shared" si="2"/>
        <v>505</v>
      </c>
    </row>
    <row r="79" spans="1:9" ht="88.5" customHeight="1" x14ac:dyDescent="0.25">
      <c r="A79" s="9"/>
      <c r="B79" s="11" t="s">
        <v>329</v>
      </c>
      <c r="C79" s="11"/>
      <c r="D79" s="11" t="s">
        <v>172</v>
      </c>
      <c r="E79" s="11" t="s">
        <v>79</v>
      </c>
      <c r="F79" s="11" t="s">
        <v>171</v>
      </c>
      <c r="G79" s="11">
        <v>1</v>
      </c>
      <c r="H79" s="12">
        <v>505</v>
      </c>
      <c r="I79" s="12">
        <f t="shared" si="2"/>
        <v>505</v>
      </c>
    </row>
    <row r="80" spans="1:9" ht="83.25" customHeight="1" x14ac:dyDescent="0.25">
      <c r="A80" s="9"/>
      <c r="B80" s="11" t="s">
        <v>330</v>
      </c>
      <c r="C80" s="11"/>
      <c r="D80" s="11" t="s">
        <v>175</v>
      </c>
      <c r="E80" s="11" t="s">
        <v>173</v>
      </c>
      <c r="F80" s="11" t="s">
        <v>174</v>
      </c>
      <c r="G80" s="11">
        <v>4</v>
      </c>
      <c r="H80" s="12">
        <v>530</v>
      </c>
      <c r="I80" s="12">
        <f t="shared" si="2"/>
        <v>2120</v>
      </c>
    </row>
    <row r="81" spans="1:9" ht="88.5" customHeight="1" x14ac:dyDescent="0.25">
      <c r="A81" s="9"/>
      <c r="B81" s="11" t="s">
        <v>330</v>
      </c>
      <c r="C81" s="11"/>
      <c r="D81" s="11" t="s">
        <v>177</v>
      </c>
      <c r="E81" s="11" t="s">
        <v>133</v>
      </c>
      <c r="F81" s="11" t="s">
        <v>176</v>
      </c>
      <c r="G81" s="11">
        <v>2</v>
      </c>
      <c r="H81" s="12">
        <v>530</v>
      </c>
      <c r="I81" s="12">
        <f t="shared" si="2"/>
        <v>1060</v>
      </c>
    </row>
    <row r="82" spans="1:9" ht="60" customHeight="1" x14ac:dyDescent="0.25">
      <c r="A82" s="9"/>
      <c r="B82" s="11" t="s">
        <v>330</v>
      </c>
      <c r="C82" s="11"/>
      <c r="D82" s="11" t="s">
        <v>179</v>
      </c>
      <c r="E82" s="11" t="s">
        <v>79</v>
      </c>
      <c r="F82" s="11" t="s">
        <v>178</v>
      </c>
      <c r="G82" s="11">
        <v>2</v>
      </c>
      <c r="H82" s="12">
        <v>530</v>
      </c>
      <c r="I82" s="12">
        <f t="shared" si="2"/>
        <v>1060</v>
      </c>
    </row>
    <row r="83" spans="1:9" ht="60" customHeight="1" x14ac:dyDescent="0.25">
      <c r="A83" s="9"/>
      <c r="B83" s="11" t="s">
        <v>331</v>
      </c>
      <c r="C83" s="11"/>
      <c r="D83" s="11" t="s">
        <v>181</v>
      </c>
      <c r="E83" s="11" t="s">
        <v>117</v>
      </c>
      <c r="F83" s="11" t="s">
        <v>180</v>
      </c>
      <c r="G83" s="11">
        <v>2</v>
      </c>
      <c r="H83" s="12">
        <v>375</v>
      </c>
      <c r="I83" s="12">
        <f t="shared" si="2"/>
        <v>750</v>
      </c>
    </row>
    <row r="84" spans="1:9" ht="60" customHeight="1" x14ac:dyDescent="0.25">
      <c r="A84" s="9"/>
      <c r="B84" s="11" t="s">
        <v>331</v>
      </c>
      <c r="C84" s="11"/>
      <c r="D84" s="11" t="s">
        <v>183</v>
      </c>
      <c r="E84" s="11" t="s">
        <v>79</v>
      </c>
      <c r="F84" s="11" t="s">
        <v>182</v>
      </c>
      <c r="G84" s="11">
        <v>1</v>
      </c>
      <c r="H84" s="12">
        <v>375</v>
      </c>
      <c r="I84" s="12">
        <f t="shared" si="2"/>
        <v>375</v>
      </c>
    </row>
    <row r="85" spans="1:9" ht="72.75" customHeight="1" x14ac:dyDescent="0.25">
      <c r="A85" s="9"/>
      <c r="B85" s="11" t="s">
        <v>332</v>
      </c>
      <c r="C85" s="11"/>
      <c r="D85" s="11" t="s">
        <v>185</v>
      </c>
      <c r="E85" s="11" t="s">
        <v>173</v>
      </c>
      <c r="F85" s="11" t="s">
        <v>184</v>
      </c>
      <c r="G85" s="11">
        <v>2</v>
      </c>
      <c r="H85" s="12">
        <v>425</v>
      </c>
      <c r="I85" s="12">
        <f t="shared" si="2"/>
        <v>850</v>
      </c>
    </row>
    <row r="86" spans="1:9" ht="60" customHeight="1" x14ac:dyDescent="0.25">
      <c r="A86" s="9"/>
      <c r="B86" s="11" t="s">
        <v>332</v>
      </c>
      <c r="C86" s="11"/>
      <c r="D86" s="11" t="s">
        <v>187</v>
      </c>
      <c r="E86" s="11" t="s">
        <v>133</v>
      </c>
      <c r="F86" s="11" t="s">
        <v>186</v>
      </c>
      <c r="G86" s="11">
        <v>5</v>
      </c>
      <c r="H86" s="12">
        <v>425</v>
      </c>
      <c r="I86" s="12">
        <f t="shared" si="2"/>
        <v>2125</v>
      </c>
    </row>
    <row r="87" spans="1:9" ht="60" customHeight="1" x14ac:dyDescent="0.25">
      <c r="A87" s="9"/>
      <c r="B87" s="11" t="s">
        <v>332</v>
      </c>
      <c r="C87" s="11"/>
      <c r="D87" s="11" t="s">
        <v>189</v>
      </c>
      <c r="E87" s="11" t="s">
        <v>117</v>
      </c>
      <c r="F87" s="11" t="s">
        <v>188</v>
      </c>
      <c r="G87" s="11">
        <v>2</v>
      </c>
      <c r="H87" s="12">
        <v>425</v>
      </c>
      <c r="I87" s="12">
        <f t="shared" si="2"/>
        <v>850</v>
      </c>
    </row>
    <row r="88" spans="1:9" ht="68.25" customHeight="1" x14ac:dyDescent="0.25">
      <c r="A88" s="9"/>
      <c r="B88" s="11" t="s">
        <v>333</v>
      </c>
      <c r="C88" s="11"/>
      <c r="D88" s="11" t="s">
        <v>191</v>
      </c>
      <c r="E88" s="11" t="s">
        <v>173</v>
      </c>
      <c r="F88" s="11" t="s">
        <v>190</v>
      </c>
      <c r="G88" s="11">
        <v>2</v>
      </c>
      <c r="H88" s="12">
        <v>465</v>
      </c>
      <c r="I88" s="12">
        <f t="shared" si="2"/>
        <v>930</v>
      </c>
    </row>
    <row r="89" spans="1:9" ht="60" customHeight="1" x14ac:dyDescent="0.25">
      <c r="A89" s="9"/>
      <c r="B89" s="11" t="s">
        <v>333</v>
      </c>
      <c r="C89" s="11"/>
      <c r="D89" s="11" t="s">
        <v>193</v>
      </c>
      <c r="E89" s="11" t="s">
        <v>79</v>
      </c>
      <c r="F89" s="11" t="s">
        <v>192</v>
      </c>
      <c r="G89" s="11">
        <v>1</v>
      </c>
      <c r="H89" s="12">
        <v>465</v>
      </c>
      <c r="I89" s="12">
        <f t="shared" si="2"/>
        <v>465</v>
      </c>
    </row>
    <row r="90" spans="1:9" ht="60" customHeight="1" x14ac:dyDescent="0.25">
      <c r="A90" s="9"/>
      <c r="B90" s="11" t="s">
        <v>334</v>
      </c>
      <c r="C90" s="11"/>
      <c r="D90" s="11" t="s">
        <v>195</v>
      </c>
      <c r="E90" s="11" t="s">
        <v>133</v>
      </c>
      <c r="F90" s="11" t="s">
        <v>194</v>
      </c>
      <c r="G90" s="11">
        <v>3</v>
      </c>
      <c r="H90" s="12">
        <v>645</v>
      </c>
      <c r="I90" s="12">
        <f t="shared" si="2"/>
        <v>1935</v>
      </c>
    </row>
    <row r="91" spans="1:9" ht="60" customHeight="1" x14ac:dyDescent="0.25">
      <c r="A91" s="9"/>
      <c r="B91" s="11" t="s">
        <v>335</v>
      </c>
      <c r="C91" s="11"/>
      <c r="D91" s="11" t="s">
        <v>197</v>
      </c>
      <c r="E91" s="11" t="s">
        <v>133</v>
      </c>
      <c r="F91" s="11" t="s">
        <v>196</v>
      </c>
      <c r="G91" s="11">
        <v>2</v>
      </c>
      <c r="H91" s="12">
        <v>530</v>
      </c>
      <c r="I91" s="12">
        <f t="shared" si="2"/>
        <v>1060</v>
      </c>
    </row>
    <row r="92" spans="1:9" ht="60" customHeight="1" x14ac:dyDescent="0.25">
      <c r="A92" s="9"/>
      <c r="B92" s="11" t="s">
        <v>335</v>
      </c>
      <c r="C92" s="11"/>
      <c r="D92" s="11" t="s">
        <v>199</v>
      </c>
      <c r="E92" s="11" t="s">
        <v>136</v>
      </c>
      <c r="F92" s="11" t="s">
        <v>198</v>
      </c>
      <c r="G92" s="11">
        <v>1</v>
      </c>
      <c r="H92" s="12">
        <v>530</v>
      </c>
      <c r="I92" s="12">
        <f t="shared" si="2"/>
        <v>530</v>
      </c>
    </row>
    <row r="93" spans="1:9" ht="60" customHeight="1" x14ac:dyDescent="0.25">
      <c r="A93" s="9"/>
      <c r="B93" s="11" t="s">
        <v>336</v>
      </c>
      <c r="C93" s="11"/>
      <c r="D93" s="11" t="s">
        <v>201</v>
      </c>
      <c r="E93" s="11" t="s">
        <v>79</v>
      </c>
      <c r="F93" s="11" t="s">
        <v>200</v>
      </c>
      <c r="G93" s="11">
        <v>1</v>
      </c>
      <c r="H93" s="12">
        <v>435</v>
      </c>
      <c r="I93" s="12">
        <f t="shared" si="2"/>
        <v>435</v>
      </c>
    </row>
    <row r="94" spans="1:9" ht="72" customHeight="1" x14ac:dyDescent="0.25">
      <c r="A94" s="9"/>
      <c r="B94" s="11" t="s">
        <v>337</v>
      </c>
      <c r="C94" s="11"/>
      <c r="D94" s="11" t="s">
        <v>203</v>
      </c>
      <c r="E94" s="11" t="s">
        <v>133</v>
      </c>
      <c r="F94" s="11" t="s">
        <v>202</v>
      </c>
      <c r="G94" s="11">
        <v>1</v>
      </c>
      <c r="H94" s="12">
        <v>495</v>
      </c>
      <c r="I94" s="12">
        <f t="shared" si="2"/>
        <v>495</v>
      </c>
    </row>
    <row r="95" spans="1:9" ht="78.75" customHeight="1" x14ac:dyDescent="0.25">
      <c r="A95" s="9"/>
      <c r="B95" s="11" t="s">
        <v>338</v>
      </c>
      <c r="C95" s="11"/>
      <c r="D95" s="11" t="s">
        <v>205</v>
      </c>
      <c r="E95" s="11" t="s">
        <v>79</v>
      </c>
      <c r="F95" s="11" t="s">
        <v>204</v>
      </c>
      <c r="G95" s="11">
        <v>2</v>
      </c>
      <c r="H95" s="12">
        <v>410</v>
      </c>
      <c r="I95" s="12">
        <f t="shared" si="2"/>
        <v>820</v>
      </c>
    </row>
    <row r="96" spans="1:9" ht="60" customHeight="1" x14ac:dyDescent="0.25">
      <c r="A96" s="9"/>
      <c r="B96" s="11" t="s">
        <v>339</v>
      </c>
      <c r="C96" s="11"/>
      <c r="D96" s="11" t="s">
        <v>207</v>
      </c>
      <c r="E96" s="11" t="s">
        <v>136</v>
      </c>
      <c r="F96" s="11" t="s">
        <v>206</v>
      </c>
      <c r="G96" s="11">
        <v>2</v>
      </c>
      <c r="H96" s="12">
        <v>550</v>
      </c>
      <c r="I96" s="12">
        <f t="shared" si="2"/>
        <v>1100</v>
      </c>
    </row>
    <row r="97" spans="1:9" ht="60" customHeight="1" x14ac:dyDescent="0.25">
      <c r="A97" s="9"/>
      <c r="B97" s="11" t="s">
        <v>340</v>
      </c>
      <c r="C97" s="11"/>
      <c r="D97" s="11" t="s">
        <v>209</v>
      </c>
      <c r="E97" s="11" t="s">
        <v>12</v>
      </c>
      <c r="F97" s="11" t="s">
        <v>208</v>
      </c>
      <c r="G97" s="11">
        <v>1</v>
      </c>
      <c r="H97" s="12">
        <v>375</v>
      </c>
      <c r="I97" s="12">
        <f t="shared" si="2"/>
        <v>375</v>
      </c>
    </row>
    <row r="98" spans="1:9" ht="71.25" customHeight="1" x14ac:dyDescent="0.25">
      <c r="A98" s="9"/>
      <c r="B98" s="11" t="s">
        <v>341</v>
      </c>
      <c r="C98" s="11"/>
      <c r="D98" s="11" t="s">
        <v>212</v>
      </c>
      <c r="E98" s="11" t="s">
        <v>210</v>
      </c>
      <c r="F98" s="11" t="s">
        <v>211</v>
      </c>
      <c r="G98" s="11">
        <v>1</v>
      </c>
      <c r="H98" s="12">
        <v>410</v>
      </c>
      <c r="I98" s="12">
        <f t="shared" si="2"/>
        <v>410</v>
      </c>
    </row>
    <row r="99" spans="1:9" ht="80.25" customHeight="1" x14ac:dyDescent="0.25">
      <c r="A99" s="9"/>
      <c r="B99" s="11" t="s">
        <v>342</v>
      </c>
      <c r="C99" s="11"/>
      <c r="D99" s="11" t="s">
        <v>214</v>
      </c>
      <c r="E99" s="11" t="s">
        <v>79</v>
      </c>
      <c r="F99" s="11" t="s">
        <v>213</v>
      </c>
      <c r="G99" s="11">
        <v>1</v>
      </c>
      <c r="H99" s="12">
        <v>410</v>
      </c>
      <c r="I99" s="12">
        <f t="shared" si="2"/>
        <v>410</v>
      </c>
    </row>
    <row r="100" spans="1:9" ht="60" customHeight="1" x14ac:dyDescent="0.25">
      <c r="A100" s="9"/>
      <c r="B100" s="11" t="s">
        <v>343</v>
      </c>
      <c r="C100" s="11"/>
      <c r="D100" s="11" t="s">
        <v>216</v>
      </c>
      <c r="E100" s="11" t="s">
        <v>133</v>
      </c>
      <c r="F100" s="11" t="s">
        <v>215</v>
      </c>
      <c r="G100" s="11">
        <v>2</v>
      </c>
      <c r="H100" s="12">
        <v>390</v>
      </c>
      <c r="I100" s="12">
        <f t="shared" ref="I100:I120" si="3">H100*G100</f>
        <v>780</v>
      </c>
    </row>
    <row r="101" spans="1:9" ht="60" customHeight="1" x14ac:dyDescent="0.25">
      <c r="B101" s="11" t="s">
        <v>344</v>
      </c>
      <c r="C101" s="11"/>
      <c r="D101" s="11" t="s">
        <v>218</v>
      </c>
      <c r="E101" s="11" t="s">
        <v>127</v>
      </c>
      <c r="F101" s="11" t="s">
        <v>217</v>
      </c>
      <c r="G101" s="11">
        <v>1</v>
      </c>
      <c r="H101" s="12">
        <v>175</v>
      </c>
      <c r="I101" s="12">
        <f t="shared" si="3"/>
        <v>175</v>
      </c>
    </row>
    <row r="102" spans="1:9" ht="95.25" customHeight="1" x14ac:dyDescent="0.25">
      <c r="B102" s="11" t="s">
        <v>345</v>
      </c>
      <c r="C102" s="11"/>
      <c r="D102" s="11" t="s">
        <v>220</v>
      </c>
      <c r="E102" s="11" t="s">
        <v>127</v>
      </c>
      <c r="F102" s="11" t="s">
        <v>219</v>
      </c>
      <c r="G102" s="11">
        <v>1</v>
      </c>
      <c r="H102" s="12">
        <v>140</v>
      </c>
      <c r="I102" s="12">
        <f t="shared" si="3"/>
        <v>140</v>
      </c>
    </row>
    <row r="103" spans="1:9" ht="60" customHeight="1" x14ac:dyDescent="0.25">
      <c r="A103" s="9"/>
      <c r="B103" s="11" t="s">
        <v>346</v>
      </c>
      <c r="C103" s="11"/>
      <c r="D103" s="11" t="s">
        <v>223</v>
      </c>
      <c r="E103" s="11" t="s">
        <v>221</v>
      </c>
      <c r="F103" s="11" t="s">
        <v>222</v>
      </c>
      <c r="G103" s="11">
        <v>1</v>
      </c>
      <c r="H103" s="12">
        <v>290</v>
      </c>
      <c r="I103" s="12">
        <f t="shared" si="3"/>
        <v>290</v>
      </c>
    </row>
    <row r="104" spans="1:9" ht="76.5" customHeight="1" x14ac:dyDescent="0.25">
      <c r="B104" s="11" t="s">
        <v>291</v>
      </c>
      <c r="C104" s="11"/>
      <c r="D104" s="11" t="s">
        <v>225</v>
      </c>
      <c r="E104" s="11" t="s">
        <v>79</v>
      </c>
      <c r="F104" s="11" t="s">
        <v>224</v>
      </c>
      <c r="G104" s="11">
        <v>1</v>
      </c>
      <c r="H104" s="12">
        <v>495</v>
      </c>
      <c r="I104" s="12">
        <f t="shared" si="3"/>
        <v>495</v>
      </c>
    </row>
    <row r="105" spans="1:9" ht="60" customHeight="1" x14ac:dyDescent="0.25">
      <c r="A105" s="9"/>
      <c r="B105" s="11" t="s">
        <v>347</v>
      </c>
      <c r="C105" s="11"/>
      <c r="D105" s="11" t="s">
        <v>227</v>
      </c>
      <c r="E105" s="11" t="s">
        <v>79</v>
      </c>
      <c r="F105" s="11" t="s">
        <v>226</v>
      </c>
      <c r="G105" s="11">
        <v>1</v>
      </c>
      <c r="H105" s="12">
        <v>435</v>
      </c>
      <c r="I105" s="12">
        <f t="shared" si="3"/>
        <v>435</v>
      </c>
    </row>
    <row r="106" spans="1:9" ht="60" customHeight="1" x14ac:dyDescent="0.25">
      <c r="A106" s="9"/>
      <c r="B106" s="11" t="s">
        <v>348</v>
      </c>
      <c r="C106" s="11"/>
      <c r="D106" s="11" t="s">
        <v>229</v>
      </c>
      <c r="E106" s="11" t="s">
        <v>79</v>
      </c>
      <c r="F106" s="11" t="s">
        <v>228</v>
      </c>
      <c r="G106" s="11">
        <v>1</v>
      </c>
      <c r="H106" s="12">
        <v>435</v>
      </c>
      <c r="I106" s="12">
        <f t="shared" si="3"/>
        <v>435</v>
      </c>
    </row>
    <row r="107" spans="1:9" ht="60" customHeight="1" x14ac:dyDescent="0.25">
      <c r="A107" s="9"/>
      <c r="B107" s="11" t="s">
        <v>349</v>
      </c>
      <c r="C107" s="11"/>
      <c r="D107" s="11" t="s">
        <v>231</v>
      </c>
      <c r="E107" s="11" t="s">
        <v>79</v>
      </c>
      <c r="F107" s="11" t="s">
        <v>230</v>
      </c>
      <c r="G107" s="11">
        <v>1</v>
      </c>
      <c r="H107" s="12">
        <v>580</v>
      </c>
      <c r="I107" s="12">
        <f t="shared" si="3"/>
        <v>580</v>
      </c>
    </row>
    <row r="108" spans="1:9" ht="60" customHeight="1" x14ac:dyDescent="0.25">
      <c r="A108" s="9"/>
      <c r="B108" s="11" t="s">
        <v>312</v>
      </c>
      <c r="C108" s="11"/>
      <c r="D108" s="11" t="s">
        <v>233</v>
      </c>
      <c r="E108" s="11" t="s">
        <v>141</v>
      </c>
      <c r="F108" s="11" t="s">
        <v>232</v>
      </c>
      <c r="G108" s="11">
        <v>1</v>
      </c>
      <c r="H108" s="12">
        <v>330</v>
      </c>
      <c r="I108" s="12">
        <f t="shared" si="3"/>
        <v>330</v>
      </c>
    </row>
    <row r="109" spans="1:9" ht="60" customHeight="1" x14ac:dyDescent="0.25">
      <c r="A109" s="9"/>
      <c r="B109" s="11" t="s">
        <v>350</v>
      </c>
      <c r="C109" s="11"/>
      <c r="D109" s="11" t="s">
        <v>235</v>
      </c>
      <c r="E109" s="11" t="s">
        <v>210</v>
      </c>
      <c r="F109" s="11" t="s">
        <v>234</v>
      </c>
      <c r="G109" s="11">
        <v>1</v>
      </c>
      <c r="H109" s="12">
        <v>400</v>
      </c>
      <c r="I109" s="12">
        <f t="shared" si="3"/>
        <v>400</v>
      </c>
    </row>
    <row r="110" spans="1:9" ht="60" customHeight="1" x14ac:dyDescent="0.25">
      <c r="A110" s="9"/>
      <c r="B110" s="11" t="s">
        <v>350</v>
      </c>
      <c r="C110" s="11"/>
      <c r="D110" s="11" t="s">
        <v>237</v>
      </c>
      <c r="E110" s="11" t="s">
        <v>79</v>
      </c>
      <c r="F110" s="11" t="s">
        <v>236</v>
      </c>
      <c r="G110" s="11">
        <v>3</v>
      </c>
      <c r="H110" s="12">
        <v>400</v>
      </c>
      <c r="I110" s="12">
        <f t="shared" si="3"/>
        <v>1200</v>
      </c>
    </row>
    <row r="111" spans="1:9" ht="60" customHeight="1" x14ac:dyDescent="0.25">
      <c r="A111" s="9"/>
      <c r="B111" s="11" t="s">
        <v>351</v>
      </c>
      <c r="C111" s="11"/>
      <c r="D111" s="11" t="s">
        <v>239</v>
      </c>
      <c r="E111" s="11" t="s">
        <v>79</v>
      </c>
      <c r="F111" s="11" t="s">
        <v>238</v>
      </c>
      <c r="G111" s="11">
        <v>4</v>
      </c>
      <c r="H111" s="12">
        <v>465</v>
      </c>
      <c r="I111" s="12">
        <f t="shared" si="3"/>
        <v>1860</v>
      </c>
    </row>
    <row r="112" spans="1:9" ht="60" customHeight="1" x14ac:dyDescent="0.25">
      <c r="A112" s="9"/>
      <c r="B112" s="11" t="s">
        <v>351</v>
      </c>
      <c r="C112" s="11"/>
      <c r="D112" s="11" t="s">
        <v>241</v>
      </c>
      <c r="E112" s="11" t="s">
        <v>28</v>
      </c>
      <c r="F112" s="11" t="s">
        <v>240</v>
      </c>
      <c r="G112" s="11">
        <v>2</v>
      </c>
      <c r="H112" s="12">
        <v>465</v>
      </c>
      <c r="I112" s="12">
        <f t="shared" si="3"/>
        <v>930</v>
      </c>
    </row>
    <row r="113" spans="1:9" ht="60" customHeight="1" x14ac:dyDescent="0.25">
      <c r="A113" s="9"/>
      <c r="B113" s="11" t="s">
        <v>352</v>
      </c>
      <c r="C113" s="11"/>
      <c r="D113" s="11" t="s">
        <v>243</v>
      </c>
      <c r="E113" s="11" t="s">
        <v>21</v>
      </c>
      <c r="F113" s="11" t="s">
        <v>242</v>
      </c>
      <c r="G113" s="11">
        <v>1</v>
      </c>
      <c r="H113" s="12">
        <v>345</v>
      </c>
      <c r="I113" s="12">
        <f t="shared" si="3"/>
        <v>345</v>
      </c>
    </row>
    <row r="114" spans="1:9" ht="60" customHeight="1" x14ac:dyDescent="0.25">
      <c r="A114" s="9"/>
      <c r="B114" s="11" t="s">
        <v>352</v>
      </c>
      <c r="C114" s="11"/>
      <c r="D114" s="11" t="s">
        <v>243</v>
      </c>
      <c r="E114" s="11" t="s">
        <v>79</v>
      </c>
      <c r="F114" s="11" t="s">
        <v>244</v>
      </c>
      <c r="G114" s="11">
        <v>1</v>
      </c>
      <c r="H114" s="12">
        <v>345</v>
      </c>
      <c r="I114" s="12">
        <f t="shared" si="3"/>
        <v>345</v>
      </c>
    </row>
    <row r="115" spans="1:9" ht="60" customHeight="1" x14ac:dyDescent="0.25">
      <c r="A115" s="9"/>
      <c r="B115" s="11" t="s">
        <v>352</v>
      </c>
      <c r="C115" s="11"/>
      <c r="D115" s="11" t="s">
        <v>243</v>
      </c>
      <c r="E115" s="11" t="s">
        <v>141</v>
      </c>
      <c r="F115" s="11" t="s">
        <v>245</v>
      </c>
      <c r="G115" s="11">
        <v>1</v>
      </c>
      <c r="H115" s="12">
        <v>345</v>
      </c>
      <c r="I115" s="12">
        <f t="shared" si="3"/>
        <v>345</v>
      </c>
    </row>
    <row r="116" spans="1:9" ht="60" customHeight="1" x14ac:dyDescent="0.25">
      <c r="A116" s="9"/>
      <c r="B116" s="11" t="s">
        <v>353</v>
      </c>
      <c r="C116" s="11"/>
      <c r="D116" s="11" t="s">
        <v>247</v>
      </c>
      <c r="E116" s="11" t="s">
        <v>28</v>
      </c>
      <c r="F116" s="11" t="s">
        <v>246</v>
      </c>
      <c r="G116" s="11">
        <v>1</v>
      </c>
      <c r="H116" s="12">
        <v>435</v>
      </c>
      <c r="I116" s="12">
        <f t="shared" si="3"/>
        <v>435</v>
      </c>
    </row>
    <row r="117" spans="1:9" ht="60" customHeight="1" x14ac:dyDescent="0.25">
      <c r="A117" s="9"/>
      <c r="B117" s="11" t="s">
        <v>354</v>
      </c>
      <c r="C117" s="11"/>
      <c r="D117" s="11" t="s">
        <v>249</v>
      </c>
      <c r="E117" s="11" t="s">
        <v>28</v>
      </c>
      <c r="F117" s="11" t="s">
        <v>248</v>
      </c>
      <c r="G117" s="11">
        <v>1</v>
      </c>
      <c r="H117" s="12">
        <v>410</v>
      </c>
      <c r="I117" s="12">
        <f t="shared" si="3"/>
        <v>410</v>
      </c>
    </row>
    <row r="118" spans="1:9" ht="60" customHeight="1" x14ac:dyDescent="0.25">
      <c r="A118" s="9"/>
      <c r="B118" s="11" t="s">
        <v>355</v>
      </c>
      <c r="C118" s="11"/>
      <c r="D118" s="11" t="s">
        <v>251</v>
      </c>
      <c r="E118" s="11" t="s">
        <v>79</v>
      </c>
      <c r="F118" s="11" t="s">
        <v>250</v>
      </c>
      <c r="G118" s="11">
        <v>1</v>
      </c>
      <c r="H118" s="12">
        <v>530</v>
      </c>
      <c r="I118" s="12">
        <f t="shared" si="3"/>
        <v>530</v>
      </c>
    </row>
    <row r="119" spans="1:9" ht="60" customHeight="1" x14ac:dyDescent="0.25">
      <c r="A119" s="9"/>
      <c r="B119" s="11" t="s">
        <v>316</v>
      </c>
      <c r="C119" s="11"/>
      <c r="D119" s="11" t="s">
        <v>253</v>
      </c>
      <c r="E119" s="11" t="s">
        <v>141</v>
      </c>
      <c r="F119" s="11" t="s">
        <v>252</v>
      </c>
      <c r="G119" s="11">
        <v>3</v>
      </c>
      <c r="H119" s="12">
        <v>425</v>
      </c>
      <c r="I119" s="12">
        <f t="shared" si="3"/>
        <v>1275</v>
      </c>
    </row>
    <row r="120" spans="1:9" ht="60" customHeight="1" x14ac:dyDescent="0.25">
      <c r="A120" s="9"/>
      <c r="B120" s="11" t="s">
        <v>356</v>
      </c>
      <c r="C120" s="11"/>
      <c r="D120" s="11" t="s">
        <v>256</v>
      </c>
      <c r="E120" s="11" t="s">
        <v>254</v>
      </c>
      <c r="F120" s="11" t="s">
        <v>255</v>
      </c>
      <c r="G120" s="11">
        <v>1</v>
      </c>
      <c r="H120" s="13">
        <v>715</v>
      </c>
      <c r="I120" s="12">
        <f t="shared" si="3"/>
        <v>715</v>
      </c>
    </row>
    <row r="121" spans="1:9" x14ac:dyDescent="0.25">
      <c r="G121" s="2">
        <f>SUM(G4:G120)</f>
        <v>188</v>
      </c>
      <c r="I121" s="14">
        <f>SUM(I4:I120)</f>
        <v>73865</v>
      </c>
    </row>
    <row r="124" spans="1:9" x14ac:dyDescent="0.25">
      <c r="D124" s="5"/>
    </row>
  </sheetData>
  <sheetProtection formatCells="0" formatColumns="0" formatRows="0" insertColumns="0" insertRows="0" insertHyperlinks="0" deleteColumns="0" deleteRows="0" sort="0" autoFilter="0" pivotTables="0"/>
  <mergeCells count="2">
    <mergeCell ref="C10:C11"/>
    <mergeCell ref="C15:C16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Furla handbags 2020 collection 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2020-06-16T16:16:48Z</cp:lastPrinted>
  <dcterms:created xsi:type="dcterms:W3CDTF">2020-06-15T18:17:47Z</dcterms:created>
  <dcterms:modified xsi:type="dcterms:W3CDTF">2020-06-18T10:05:56Z</dcterms:modified>
</cp:coreProperties>
</file>